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08CAEF6-E49A-40AE-916C-59DD9172A4D4}" xr6:coauthVersionLast="47" xr6:coauthVersionMax="47" xr10:uidLastSave="{00000000-0000-0000-0000-000000000000}"/>
  <bookViews>
    <workbookView xWindow="-120" yWindow="-120" windowWidth="20730" windowHeight="11040" tabRatio="500" firstSheet="1" activeTab="1" xr2:uid="{00000000-000D-0000-FFFF-FFFF00000000}"/>
  </bookViews>
  <sheets>
    <sheet name="令和7年度(メール用)" sheetId="11" r:id="rId1"/>
    <sheet name="令和7年度(メール用) ロック" sheetId="18" r:id="rId2"/>
  </sheets>
  <definedNames>
    <definedName name="_xlnm.Print_Area" localSheetId="0">'令和7年度(メール用)'!$A$1:$AC$32</definedName>
    <definedName name="_xlnm.Print_Area" localSheetId="1">'令和7年度(メール用) ロック'!$A$1:$AC$32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8" l="1"/>
  <c r="K15" i="18"/>
  <c r="K15" i="11"/>
  <c r="K12" i="11"/>
  <c r="K11" i="11"/>
  <c r="K11" i="18" l="1"/>
</calcChain>
</file>

<file path=xl/sharedStrings.xml><?xml version="1.0" encoding="utf-8"?>
<sst xmlns="http://schemas.openxmlformats.org/spreadsheetml/2006/main" count="337" uniqueCount="131">
  <si>
    <t>限度枚数</t>
  </si>
  <si>
    <t>円</t>
  </si>
  <si>
    <t>枚</t>
  </si>
  <si>
    <t>食事券</t>
  </si>
  <si>
    <t>組</t>
  </si>
  <si>
    <t>人間ドック</t>
  </si>
  <si>
    <t>教養</t>
  </si>
  <si>
    <t>※２施設それぞれ限度枚数５枚</t>
  </si>
  <si>
    <t>スポーツ</t>
  </si>
  <si>
    <t>※３施設あわせて限度枚数２０枚</t>
  </si>
  <si>
    <t>プール</t>
  </si>
  <si>
    <t>※２施設あわせて限度枚数２０枚</t>
  </si>
  <si>
    <t>　ジェフグルメカード　</t>
  </si>
  <si>
    <t>施設名</t>
  </si>
  <si>
    <t>受講料</t>
  </si>
  <si>
    <t>映画</t>
  </si>
  <si>
    <t>指　　定　　施　　設　　名</t>
    <rPh sb="0" eb="1">
      <t>ユビ</t>
    </rPh>
    <rPh sb="3" eb="4">
      <t>サダム</t>
    </rPh>
    <rPh sb="6" eb="7">
      <t>シ</t>
    </rPh>
    <rPh sb="9" eb="10">
      <t>セツ</t>
    </rPh>
    <rPh sb="12" eb="13">
      <t>メイ</t>
    </rPh>
    <phoneticPr fontId="14"/>
  </si>
  <si>
    <t>申請枚数</t>
    <rPh sb="0" eb="2">
      <t>シンセイ</t>
    </rPh>
    <rPh sb="2" eb="4">
      <t>マイスウ</t>
    </rPh>
    <phoneticPr fontId="14"/>
  </si>
  <si>
    <t>申請枚数</t>
    <rPh sb="0" eb="4">
      <t>シンセイマイスウ</t>
    </rPh>
    <phoneticPr fontId="14"/>
  </si>
  <si>
    <t>枚</t>
    <rPh sb="0" eb="1">
      <t>マイ</t>
    </rPh>
    <phoneticPr fontId="14"/>
  </si>
  <si>
    <t>‹通信欄›</t>
    <rPh sb="1" eb="4">
      <t>ツウシンラン</t>
    </rPh>
    <phoneticPr fontId="14"/>
  </si>
  <si>
    <t>宿泊</t>
    <rPh sb="0" eb="2">
      <t>シュクハク</t>
    </rPh>
    <phoneticPr fontId="14"/>
  </si>
  <si>
    <t>推奨
　旅行</t>
    <rPh sb="0" eb="2">
      <t>スイショウ</t>
    </rPh>
    <rPh sb="4" eb="6">
      <t>リョコウ</t>
    </rPh>
    <phoneticPr fontId="14"/>
  </si>
  <si>
    <t>受付者</t>
    <rPh sb="0" eb="2">
      <t>ウケツケ</t>
    </rPh>
    <rPh sb="2" eb="3">
      <t>シャ</t>
    </rPh>
    <phoneticPr fontId="14"/>
  </si>
  <si>
    <t>担当者</t>
    <rPh sb="0" eb="2">
      <t>タントウ</t>
    </rPh>
    <rPh sb="2" eb="3">
      <t>シャ</t>
    </rPh>
    <phoneticPr fontId="14"/>
  </si>
  <si>
    <t>合　議</t>
    <rPh sb="0" eb="1">
      <t>ゴウ</t>
    </rPh>
    <rPh sb="2" eb="3">
      <t>ギ</t>
    </rPh>
    <phoneticPr fontId="14"/>
  </si>
  <si>
    <t>事業部長</t>
    <rPh sb="0" eb="2">
      <t>ジギョウ</t>
    </rPh>
    <rPh sb="2" eb="4">
      <t>ブチョウ</t>
    </rPh>
    <phoneticPr fontId="14"/>
  </si>
  <si>
    <t>事務局長</t>
    <rPh sb="0" eb="2">
      <t>ジム</t>
    </rPh>
    <rPh sb="2" eb="4">
      <t>キョクチョウ</t>
    </rPh>
    <phoneticPr fontId="14"/>
  </si>
  <si>
    <t>※２施設のどちらかを指定</t>
    <phoneticPr fontId="14"/>
  </si>
  <si>
    <t>施　　　設　　　名　（種　類）</t>
    <phoneticPr fontId="14"/>
  </si>
  <si>
    <t>申請組数</t>
    <rPh sb="2" eb="3">
      <t>クミ</t>
    </rPh>
    <phoneticPr fontId="14"/>
  </si>
  <si>
    <t>金　　額</t>
    <phoneticPr fontId="14"/>
  </si>
  <si>
    <t>円</t>
    <rPh sb="0" eb="1">
      <t>エン</t>
    </rPh>
    <phoneticPr fontId="14"/>
  </si>
  <si>
    <t>大・中小</t>
    <rPh sb="0" eb="1">
      <t>ダイ</t>
    </rPh>
    <rPh sb="2" eb="4">
      <t>チュウショウ</t>
    </rPh>
    <phoneticPr fontId="14"/>
  </si>
  <si>
    <t>幼児</t>
    <rPh sb="0" eb="2">
      <t>ヨウジ</t>
    </rPh>
    <phoneticPr fontId="14"/>
  </si>
  <si>
    <t>ﾃﾞｨｽﾞﾆｰ</t>
    <phoneticPr fontId="14"/>
  </si>
  <si>
    <t>　シネティアラ２１</t>
    <phoneticPr fontId="14"/>
  </si>
  <si>
    <t>　深谷シネマ</t>
    <phoneticPr fontId="14"/>
  </si>
  <si>
    <t>　熊谷市立健康スポーツセンター</t>
    <phoneticPr fontId="14"/>
  </si>
  <si>
    <t>　深谷ビッグタートルトレーニング室</t>
    <phoneticPr fontId="14"/>
  </si>
  <si>
    <t>　アクアパラダイスパティオ</t>
    <phoneticPr fontId="14"/>
  </si>
  <si>
    <t>　熊谷さくら運動公園アクアピア</t>
    <phoneticPr fontId="14"/>
  </si>
  <si>
    <t>　熊谷さくら運動公園ｱｸｱﾋﾟｱﾄﾚｰﾆﾝｸﾞﾙｰﾑ</t>
    <phoneticPr fontId="14"/>
  </si>
  <si>
    <t>各</t>
    <phoneticPr fontId="14"/>
  </si>
  <si>
    <t>　深谷寄居医師会メディカルセンター（会員のみ）</t>
    <phoneticPr fontId="14"/>
  </si>
  <si>
    <t>　クレモナ会ティーエムクリニック（会員のみ）</t>
    <phoneticPr fontId="14"/>
  </si>
  <si>
    <t>銭湯</t>
    <rPh sb="0" eb="2">
      <t>セントウ</t>
    </rPh>
    <phoneticPr fontId="14"/>
  </si>
  <si>
    <t>発送日</t>
    <rPh sb="0" eb="2">
      <t>ハッソウ</t>
    </rPh>
    <rPh sb="2" eb="3">
      <t>ビ</t>
    </rPh>
    <phoneticPr fontId="14"/>
  </si>
  <si>
    <t>代金引換　・　普通郵便</t>
    <rPh sb="0" eb="2">
      <t>ダイキン</t>
    </rPh>
    <rPh sb="2" eb="4">
      <t>ヒキカエ</t>
    </rPh>
    <rPh sb="7" eb="9">
      <t>フツウ</t>
    </rPh>
    <rPh sb="9" eb="11">
      <t>ユウビン</t>
    </rPh>
    <phoneticPr fontId="14"/>
  </si>
  <si>
    <t>月　　　　　日</t>
    <rPh sb="0" eb="1">
      <t>ゲツ</t>
    </rPh>
    <rPh sb="6" eb="7">
      <t>ニチ</t>
    </rPh>
    <phoneticPr fontId="14"/>
  </si>
  <si>
    <t xml:space="preserve">          一般財団法人　大里地域勤労者福祉サービスセンター</t>
    <rPh sb="10" eb="12">
      <t>イッパン</t>
    </rPh>
    <rPh sb="12" eb="14">
      <t>ザイダン</t>
    </rPh>
    <rPh sb="14" eb="16">
      <t>ホウジン</t>
    </rPh>
    <rPh sb="17" eb="21">
      <t>オオサトチイキ</t>
    </rPh>
    <rPh sb="21" eb="24">
      <t>キンロウシャ</t>
    </rPh>
    <rPh sb="24" eb="26">
      <t>フクシ</t>
    </rPh>
    <phoneticPr fontId="14"/>
  </si>
  <si>
    <t>※２施設それぞれ限度枚数５組</t>
    <rPh sb="13" eb="14">
      <t>クミ</t>
    </rPh>
    <phoneticPr fontId="14"/>
  </si>
  <si>
    <t>組</t>
    <phoneticPr fontId="14"/>
  </si>
  <si>
    <t>小・中</t>
    <phoneticPr fontId="14"/>
  </si>
  <si>
    <t>日</t>
    <rPh sb="0" eb="1">
      <t>ニチ</t>
    </rPh>
    <phoneticPr fontId="14"/>
  </si>
  <si>
    <t>　　（受付印）</t>
    <rPh sb="3" eb="6">
      <t>ウケツケイン</t>
    </rPh>
    <phoneticPr fontId="14"/>
  </si>
  <si>
    <t>事務局</t>
    <rPh sb="0" eb="3">
      <t>ジムキョク</t>
    </rPh>
    <phoneticPr fontId="14"/>
  </si>
  <si>
    <t>使用欄</t>
    <rPh sb="0" eb="2">
      <t>シヨウ</t>
    </rPh>
    <rPh sb="2" eb="3">
      <t>ラン</t>
    </rPh>
    <phoneticPr fontId="14"/>
  </si>
  <si>
    <t>ディズニーリゾート・コーポレートプログラム</t>
    <phoneticPr fontId="14"/>
  </si>
  <si>
    <t>川 博</t>
    <phoneticPr fontId="14"/>
  </si>
  <si>
    <t>埼玉県立　川の博物館</t>
    <phoneticPr fontId="14"/>
  </si>
  <si>
    <t>八景島
シーパラダイス</t>
    <phoneticPr fontId="14"/>
  </si>
  <si>
    <t>大・シニア</t>
    <rPh sb="0" eb="1">
      <t>ダイ</t>
    </rPh>
    <phoneticPr fontId="14"/>
  </si>
  <si>
    <t>上越市立水族博物館
うみがたり</t>
    <rPh sb="0" eb="2">
      <t>ジョウエツ</t>
    </rPh>
    <rPh sb="2" eb="4">
      <t>シリツ</t>
    </rPh>
    <rPh sb="4" eb="9">
      <t>スイゾクハクブツカン</t>
    </rPh>
    <phoneticPr fontId="14"/>
  </si>
  <si>
    <t>みかん狩り（柑峰園）</t>
    <phoneticPr fontId="14"/>
  </si>
  <si>
    <t>スキー場（舞子/岩鞍/奥利根）</t>
    <rPh sb="3" eb="4">
      <t>ジョウ</t>
    </rPh>
    <rPh sb="5" eb="7">
      <t>マイコ</t>
    </rPh>
    <rPh sb="8" eb="10">
      <t>イワクラ</t>
    </rPh>
    <rPh sb="11" eb="14">
      <t>オクトネ</t>
    </rPh>
    <phoneticPr fontId="14"/>
  </si>
  <si>
    <t>日光江戸村</t>
    <phoneticPr fontId="14"/>
  </si>
  <si>
    <t>乗馬クラブクレイン伊奈</t>
    <phoneticPr fontId="14"/>
  </si>
  <si>
    <t>サンリオピューロランド</t>
    <phoneticPr fontId="14"/>
  </si>
  <si>
    <t>指定レジャー施設</t>
    <rPh sb="0" eb="2">
      <t>シテイ</t>
    </rPh>
    <rPh sb="6" eb="8">
      <t>シセツ</t>
    </rPh>
    <phoneticPr fontId="14"/>
  </si>
  <si>
    <t>リゾーツ
アクア</t>
    <phoneticPr fontId="14"/>
  </si>
  <si>
    <t>大・高
小・中
シニア</t>
    <rPh sb="0" eb="1">
      <t>ダイ</t>
    </rPh>
    <rPh sb="2" eb="3">
      <t>コウ</t>
    </rPh>
    <rPh sb="4" eb="5">
      <t>ショウ</t>
    </rPh>
    <rPh sb="6" eb="7">
      <t>チュウ</t>
    </rPh>
    <phoneticPr fontId="14"/>
  </si>
  <si>
    <t>高</t>
    <rPh sb="0" eb="1">
      <t>コウ</t>
    </rPh>
    <phoneticPr fontId="14"/>
  </si>
  <si>
    <t>(ﾗﾝﾄﾞ／ｼｰ／ﾃﾞｨｽﾞﾆｰﾎﾃﾙ利用可)</t>
    <phoneticPr fontId="14"/>
  </si>
  <si>
    <t>‹宿　泊　日›</t>
    <phoneticPr fontId="14"/>
  </si>
  <si>
    <t>申請枚数</t>
    <phoneticPr fontId="14"/>
  </si>
  <si>
    <t>ｻｰﾋﾞｽｾﾝﾀｰ契約ﾎﾃﾙ名</t>
    <phoneticPr fontId="14"/>
  </si>
  <si>
    <t>指定旅行会社名</t>
    <phoneticPr fontId="14"/>
  </si>
  <si>
    <t>（利用旅行会社）　</t>
    <phoneticPr fontId="14"/>
  </si>
  <si>
    <t>春季（幼児・ｼﾆｱ）</t>
    <rPh sb="0" eb="2">
      <t>シュンキ</t>
    </rPh>
    <rPh sb="3" eb="5">
      <t>ヨウジ</t>
    </rPh>
    <phoneticPr fontId="14"/>
  </si>
  <si>
    <t>月</t>
    <rPh sb="0" eb="1">
      <t>ツキ</t>
    </rPh>
    <phoneticPr fontId="14"/>
  </si>
  <si>
    <t>利　用　　　　予定日</t>
    <rPh sb="7" eb="9">
      <t>ヨテイ</t>
    </rPh>
    <rPh sb="9" eb="10">
      <t>ビ</t>
    </rPh>
    <phoneticPr fontId="14"/>
  </si>
  <si>
    <t>Ｆ Ａ Ｘ　　　　送信日</t>
    <rPh sb="9" eb="11">
      <t>ソウシン</t>
    </rPh>
    <phoneticPr fontId="14"/>
  </si>
  <si>
    <t>※ｽｷｰ場を選択してください</t>
    <rPh sb="4" eb="5">
      <t>ジョウ</t>
    </rPh>
    <rPh sb="6" eb="8">
      <t>センタク</t>
    </rPh>
    <phoneticPr fontId="14"/>
  </si>
  <si>
    <t>メールアドレス：</t>
    <phoneticPr fontId="14"/>
  </si>
  <si>
    <t>wm-osato77@beach.ocn.ne.jp</t>
    <phoneticPr fontId="14"/>
  </si>
  <si>
    <t>　　　　</t>
    <phoneticPr fontId="14"/>
  </si>
  <si>
    <t>１０枚　1組　（４，５００円）</t>
    <phoneticPr fontId="14"/>
  </si>
  <si>
    <t>いちご狩り（各施設共通）</t>
    <rPh sb="3" eb="4">
      <t>ガ</t>
    </rPh>
    <rPh sb="6" eb="7">
      <t>カク</t>
    </rPh>
    <rPh sb="7" eb="9">
      <t>シセツ</t>
    </rPh>
    <rPh sb="9" eb="11">
      <t>キョウツウ</t>
    </rPh>
    <phoneticPr fontId="14"/>
  </si>
  <si>
    <t xml:space="preserve"> （いちご畑花園/安藤農園/花園いちご園/いちごﾌｧｰﾑKumagaya/いちごドリーム江南）</t>
    <rPh sb="5" eb="6">
      <t>ハタケ</t>
    </rPh>
    <rPh sb="6" eb="8">
      <t>ハナゾノ</t>
    </rPh>
    <rPh sb="9" eb="11">
      <t>アンドウ</t>
    </rPh>
    <rPh sb="11" eb="13">
      <t>ノウエン</t>
    </rPh>
    <rPh sb="14" eb="16">
      <t>ハナゾノ</t>
    </rPh>
    <rPh sb="19" eb="20">
      <t>エン</t>
    </rPh>
    <rPh sb="44" eb="46">
      <t>コウナン</t>
    </rPh>
    <phoneticPr fontId="14"/>
  </si>
  <si>
    <r>
      <rPr>
        <b/>
        <sz val="13"/>
        <rFont val="ＭＳ Ｐゴシック"/>
        <family val="3"/>
        <charset val="128"/>
      </rPr>
      <t>４</t>
    </r>
    <r>
      <rPr>
        <b/>
        <sz val="9"/>
        <rFont val="ＭＳ Ｐゴシック"/>
        <family val="3"/>
        <charset val="128"/>
      </rPr>
      <t>（すべての施設をあわせて）</t>
    </r>
    <rPh sb="6" eb="8">
      <t>シセツ</t>
    </rPh>
    <phoneticPr fontId="14"/>
  </si>
  <si>
    <t>　　年　　月　　日～</t>
    <phoneticPr fontId="14"/>
  </si>
  <si>
    <t>　泊　　　人</t>
    <rPh sb="1" eb="2">
      <t>ハク</t>
    </rPh>
    <rPh sb="5" eb="6">
      <t>ニン</t>
    </rPh>
    <phoneticPr fontId="14"/>
  </si>
  <si>
    <t>旅行会社番号</t>
    <rPh sb="0" eb="2">
      <t>リョコウ</t>
    </rPh>
    <rPh sb="2" eb="4">
      <t>ガイシャ</t>
    </rPh>
    <rPh sb="4" eb="6">
      <t>バンゴウ</t>
    </rPh>
    <phoneticPr fontId="14"/>
  </si>
  <si>
    <t>(ニュース発行号数)</t>
    <rPh sb="5" eb="7">
      <t>ハッコウ</t>
    </rPh>
    <rPh sb="7" eb="9">
      <t>ゴウスウ</t>
    </rPh>
    <phoneticPr fontId="14"/>
  </si>
  <si>
    <t>出発日</t>
    <rPh sb="0" eb="3">
      <t>シュッパツビ</t>
    </rPh>
    <phoneticPr fontId="14"/>
  </si>
  <si>
    <t xml:space="preserve"> 深谷花園花湯の森（全日５枚 ５,３００円）</t>
    <rPh sb="1" eb="3">
      <t>フカヤ</t>
    </rPh>
    <rPh sb="3" eb="5">
      <t>ハナゾノ</t>
    </rPh>
    <rPh sb="5" eb="7">
      <t>ハナユ</t>
    </rPh>
    <rPh sb="8" eb="9">
      <t>モリ</t>
    </rPh>
    <phoneticPr fontId="14"/>
  </si>
  <si>
    <t>利 用 補 助 券 発 行 申 請 書</t>
  </si>
  <si>
    <t>　ワンデーパス</t>
    <phoneticPr fontId="14"/>
  </si>
  <si>
    <t>スキーリフト前売(奥利根)</t>
    <phoneticPr fontId="14"/>
  </si>
  <si>
    <t>※メールアドレスをクリックすると既にアドレスが入力された送信用メールが開きますが申請書は添付されておりません。ご希望の内容を入力した申請書を１度保存していただきファイルの添付をおこなってください。ご不明な点がございましたらお気軽にご連絡ください。</t>
    <rPh sb="16" eb="17">
      <t>スデ</t>
    </rPh>
    <rPh sb="23" eb="25">
      <t>ニュウリョク</t>
    </rPh>
    <rPh sb="28" eb="31">
      <t>ソウシンヨウ</t>
    </rPh>
    <rPh sb="35" eb="36">
      <t>ヒラ</t>
    </rPh>
    <rPh sb="40" eb="43">
      <t>シンセイショ</t>
    </rPh>
    <rPh sb="44" eb="45">
      <t>テン</t>
    </rPh>
    <rPh sb="45" eb="46">
      <t>フ</t>
    </rPh>
    <rPh sb="56" eb="58">
      <t>キボウ</t>
    </rPh>
    <rPh sb="59" eb="61">
      <t>ナイヨウ</t>
    </rPh>
    <rPh sb="62" eb="64">
      <t>ニュウリョク</t>
    </rPh>
    <rPh sb="66" eb="69">
      <t>シンセイショ</t>
    </rPh>
    <rPh sb="71" eb="72">
      <t>ド</t>
    </rPh>
    <rPh sb="72" eb="74">
      <t>ホゾン</t>
    </rPh>
    <rPh sb="85" eb="87">
      <t>テンプ</t>
    </rPh>
    <rPh sb="99" eb="101">
      <t>フメイ</t>
    </rPh>
    <rPh sb="102" eb="103">
      <t>テン</t>
    </rPh>
    <rPh sb="112" eb="114">
      <t>キガル</t>
    </rPh>
    <rPh sb="116" eb="118">
      <t>レンラク</t>
    </rPh>
    <phoneticPr fontId="14"/>
  </si>
  <si>
    <t>番</t>
    <rPh sb="0" eb="1">
      <t>バン</t>
    </rPh>
    <phoneticPr fontId="14"/>
  </si>
  <si>
    <t>号</t>
    <rPh sb="0" eb="1">
      <t>ゴウ</t>
    </rPh>
    <phoneticPr fontId="14"/>
  </si>
  <si>
    <t>月　　　日</t>
    <rPh sb="0" eb="1">
      <t>ゲツ</t>
    </rPh>
    <rPh sb="4" eb="5">
      <t>ニチ</t>
    </rPh>
    <phoneticPr fontId="14"/>
  </si>
  <si>
    <t>いちご</t>
    <phoneticPr fontId="14"/>
  </si>
  <si>
    <t>指定レジャー施設</t>
    <rPh sb="0" eb="2">
      <t>シテイ</t>
    </rPh>
    <rPh sb="6" eb="8">
      <t>シセツ</t>
    </rPh>
    <phoneticPr fontId="14"/>
  </si>
  <si>
    <t>　 -</t>
    <phoneticPr fontId="14"/>
  </si>
  <si>
    <t>1. 本人　　2. 配偶者　　3. その他（　　　　　　     　　　　　）　</t>
    <rPh sb="3" eb="5">
      <t>ホンニン</t>
    </rPh>
    <rPh sb="10" eb="13">
      <t>ハイグウシャ</t>
    </rPh>
    <rPh sb="20" eb="21">
      <t>タ</t>
    </rPh>
    <phoneticPr fontId="14"/>
  </si>
  <si>
    <t>７年度</t>
    <phoneticPr fontId="14"/>
  </si>
  <si>
    <t>(令和７年４月１日～
　　令和８年３月３１日)</t>
    <phoneticPr fontId="14"/>
  </si>
  <si>
    <t>(254301)</t>
    <phoneticPr fontId="14"/>
  </si>
  <si>
    <t>(255205)</t>
    <phoneticPr fontId="14"/>
  </si>
  <si>
    <t>会 員 番 号</t>
    <phoneticPr fontId="14"/>
  </si>
  <si>
    <t>会 員 氏 名</t>
    <phoneticPr fontId="14"/>
  </si>
  <si>
    <t>申　 請 　者</t>
    <rPh sb="0" eb="1">
      <t>サル</t>
    </rPh>
    <rPh sb="3" eb="4">
      <t>ショウ</t>
    </rPh>
    <rPh sb="6" eb="7">
      <t>シャ</t>
    </rPh>
    <phoneticPr fontId="14"/>
  </si>
  <si>
    <t>申   請   者</t>
    <rPh sb="0" eb="1">
      <t>サル</t>
    </rPh>
    <rPh sb="4" eb="5">
      <t>ショウ</t>
    </rPh>
    <rPh sb="8" eb="9">
      <t>シャ</t>
    </rPh>
    <phoneticPr fontId="14"/>
  </si>
  <si>
    <t xml:space="preserve"> 熊谷湯楽の里 （全日１０枚綴 ６,０００円）</t>
    <phoneticPr fontId="14"/>
  </si>
  <si>
    <t>会 員 番 号</t>
    <phoneticPr fontId="14"/>
  </si>
  <si>
    <t>会 員 氏 名</t>
    <phoneticPr fontId="14"/>
  </si>
  <si>
    <r>
      <t xml:space="preserve">        ワークメイト大里　</t>
    </r>
    <r>
      <rPr>
        <sz val="14"/>
        <rFont val="ＭＳ Ｐゴシック"/>
        <family val="3"/>
        <charset val="128"/>
      </rPr>
      <t>TEL 048-580-7555/7556</t>
    </r>
    <rPh sb="14" eb="16">
      <t>オオサト</t>
    </rPh>
    <phoneticPr fontId="14"/>
  </si>
  <si>
    <r>
      <rPr>
        <b/>
        <sz val="10"/>
        <rFont val="Segoe UI Symbol"/>
        <family val="3"/>
      </rPr>
      <t>🔶🔶</t>
    </r>
    <r>
      <rPr>
        <b/>
        <sz val="10"/>
        <rFont val="ＭＳ Ｐゴシック"/>
        <family val="3"/>
        <charset val="128"/>
      </rPr>
      <t>銭湯・食事券を郵送の場合は１通につき代引手数料が290円かかります</t>
    </r>
    <r>
      <rPr>
        <b/>
        <sz val="10"/>
        <rFont val="Segoe UI Symbol"/>
        <family val="3"/>
      </rPr>
      <t>🔶🔶</t>
    </r>
    <rPh sb="4" eb="6">
      <t>セントウ</t>
    </rPh>
    <rPh sb="7" eb="9">
      <t>ショクジ</t>
    </rPh>
    <rPh sb="9" eb="10">
      <t>ケン</t>
    </rPh>
    <rPh sb="11" eb="13">
      <t>ユウソウ</t>
    </rPh>
    <rPh sb="14" eb="16">
      <t>バアイ</t>
    </rPh>
    <rPh sb="18" eb="19">
      <t>ツウ</t>
    </rPh>
    <rPh sb="22" eb="24">
      <t>ダイビキ</t>
    </rPh>
    <rPh sb="24" eb="27">
      <t>テスウリョウ</t>
    </rPh>
    <rPh sb="31" eb="32">
      <t>エン</t>
    </rPh>
    <phoneticPr fontId="14"/>
  </si>
  <si>
    <t>東京　　　　　　サマーランド</t>
    <phoneticPr fontId="14"/>
  </si>
  <si>
    <t>白樺リゾート池の平ファミリーランド</t>
  </si>
  <si>
    <r>
      <rPr>
        <sz val="11"/>
        <rFont val="ＭＳ Ｐゴシック"/>
        <family val="3"/>
        <charset val="128"/>
      </rPr>
      <t>ゴルフ場</t>
    </r>
    <r>
      <rPr>
        <sz val="10"/>
        <rFont val="ＭＳ Ｐゴシック"/>
        <family val="3"/>
        <charset val="128"/>
      </rPr>
      <t>（熊谷ｺﾞﾙﾌ/ﾘﾊﾞｰﾌﾛﾝﾃｨｱ)</t>
    </r>
    <phoneticPr fontId="14"/>
  </si>
  <si>
    <t>➀東武観光ツアー 　②サン旅行開発 　 ③城南観光      　    ④玉淀観光</t>
    <phoneticPr fontId="14"/>
  </si>
  <si>
    <t>-</t>
    <phoneticPr fontId="14"/>
  </si>
  <si>
    <t>1. 本人</t>
  </si>
  <si>
    <t>2. 配偶者</t>
  </si>
  <si>
    <t>3. その他（</t>
  </si>
  <si>
    <t xml:space="preserve">) </t>
    <phoneticPr fontId="14"/>
  </si>
  <si>
    <t>マクセル
アクアパーク品川</t>
    <rPh sb="11" eb="13">
      <t>シナガワ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</si>
</sst>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\(0\)"/>
  </numFmts>
  <fonts count="27" x14ac:knownFonts="1"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Arial"/>
      <family val="2"/>
    </font>
    <font>
      <sz val="1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8">
    <border>
      <left/>
      <right/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dotted">
        <color indexed="64"/>
      </top>
      <bottom style="dotted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64"/>
      </right>
      <top/>
      <bottom/>
      <diagonal/>
    </border>
    <border>
      <left style="dotted">
        <color indexed="8"/>
      </left>
      <right style="medium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64"/>
      </bottom>
      <diagonal/>
    </border>
    <border>
      <left/>
      <right style="medium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64"/>
      </bottom>
      <diagonal/>
    </border>
    <border>
      <left/>
      <right style="medium">
        <color indexed="8"/>
      </right>
      <top style="thin">
        <color indexed="64"/>
      </top>
      <bottom style="dotted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medium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dotted">
        <color indexed="8"/>
      </left>
      <right/>
      <top style="medium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64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8"/>
      </right>
      <top style="medium">
        <color indexed="64"/>
      </top>
      <bottom/>
      <diagonal/>
    </border>
    <border>
      <left style="dotted">
        <color indexed="8"/>
      </left>
      <right style="medium">
        <color indexed="64"/>
      </right>
      <top style="medium">
        <color indexed="64"/>
      </top>
      <bottom/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dotted">
        <color indexed="8"/>
      </right>
      <top style="medium">
        <color indexed="64"/>
      </top>
      <bottom/>
      <diagonal/>
    </border>
    <border>
      <left style="medium">
        <color indexed="64"/>
      </left>
      <right style="dotted">
        <color indexed="8"/>
      </right>
      <top/>
      <bottom/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/>
      <right style="medium">
        <color indexed="64"/>
      </right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medium">
        <color indexed="64"/>
      </right>
      <top style="dotted">
        <color indexed="8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tted">
        <color indexed="8"/>
      </left>
      <right style="medium">
        <color indexed="8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dotted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8"/>
      </left>
      <right/>
      <top style="dotted">
        <color indexed="8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64"/>
      </bottom>
      <diagonal/>
    </border>
    <border>
      <left/>
      <right/>
      <top style="medium">
        <color indexed="8"/>
      </top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1" fontId="1" fillId="0" borderId="0" applyFill="0" applyBorder="0" applyAlignment="0" applyProtection="0"/>
    <xf numFmtId="0" fontId="22" fillId="0" borderId="0" applyNumberFormat="0" applyFill="0" applyBorder="0" applyAlignment="0" applyProtection="0">
      <alignment vertical="center"/>
    </xf>
  </cellStyleXfs>
  <cellXfs count="815">
    <xf numFmtId="0" fontId="0" fillId="0" borderId="0" xfId="0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2" fillId="0" borderId="1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24" xfId="0" applyBorder="1" applyAlignment="1">
      <alignment horizontal="center" vertical="center"/>
    </xf>
    <xf numFmtId="0" fontId="0" fillId="0" borderId="112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11" fillId="0" borderId="52" xfId="0" applyNumberFormat="1" applyFont="1" applyBorder="1" applyAlignment="1">
      <alignment horizontal="center" vertical="center"/>
    </xf>
    <xf numFmtId="176" fontId="11" fillId="0" borderId="119" xfId="0" applyNumberFormat="1" applyFont="1" applyBorder="1" applyAlignment="1">
      <alignment horizontal="center" vertical="center"/>
    </xf>
    <xf numFmtId="0" fontId="0" fillId="0" borderId="133" xfId="0" applyBorder="1">
      <alignment vertical="center"/>
    </xf>
    <xf numFmtId="0" fontId="0" fillId="0" borderId="134" xfId="0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0" fillId="0" borderId="9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3" xfId="0" applyFill="1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6" fillId="0" borderId="0" xfId="0" applyFont="1">
      <alignment vertical="center"/>
    </xf>
    <xf numFmtId="0" fontId="2" fillId="0" borderId="64" xfId="0" applyFon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31" xfId="0" applyBorder="1" applyAlignment="1">
      <alignment horizontal="left" vertical="center"/>
    </xf>
    <xf numFmtId="0" fontId="0" fillId="0" borderId="132" xfId="0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0" fillId="0" borderId="40" xfId="0" applyBorder="1">
      <alignment vertical="center"/>
    </xf>
    <xf numFmtId="0" fontId="0" fillId="0" borderId="135" xfId="0" applyBorder="1">
      <alignment vertical="center"/>
    </xf>
    <xf numFmtId="0" fontId="0" fillId="0" borderId="66" xfId="0" applyBorder="1" applyAlignment="1">
      <alignment horizontal="center" vertical="center"/>
    </xf>
    <xf numFmtId="0" fontId="23" fillId="0" borderId="27" xfId="0" applyFont="1" applyBorder="1" applyAlignment="1" applyProtection="1">
      <alignment horizontal="center" vertical="center"/>
      <protection locked="0"/>
    </xf>
    <xf numFmtId="0" fontId="0" fillId="0" borderId="138" xfId="0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13" fillId="0" borderId="109" xfId="0" applyFont="1" applyBorder="1" applyAlignment="1" applyProtection="1">
      <alignment horizontal="center" vertical="center"/>
      <protection locked="0"/>
    </xf>
    <xf numFmtId="0" fontId="0" fillId="0" borderId="109" xfId="0" applyBorder="1" applyAlignment="1" applyProtection="1">
      <alignment horizontal="center" vertical="center"/>
      <protection locked="0"/>
    </xf>
    <xf numFmtId="0" fontId="8" fillId="0" borderId="10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32" xfId="0" applyFont="1" applyBorder="1" applyAlignment="1">
      <alignment horizontal="left" vertical="center"/>
    </xf>
    <xf numFmtId="0" fontId="8" fillId="0" borderId="133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131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144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7" xfId="0" applyBorder="1" applyAlignment="1">
      <alignment horizontal="center" vertical="center" textRotation="255"/>
    </xf>
    <xf numFmtId="0" fontId="2" fillId="0" borderId="92" xfId="0" applyFont="1" applyBorder="1" applyAlignment="1">
      <alignment horizontal="center" vertical="center" textRotation="255"/>
    </xf>
    <xf numFmtId="0" fontId="0" fillId="0" borderId="182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3" fillId="0" borderId="122" xfId="0" applyFont="1" applyBorder="1" applyAlignment="1" applyProtection="1">
      <alignment horizontal="center" vertical="center"/>
      <protection locked="0"/>
    </xf>
    <xf numFmtId="0" fontId="23" fillId="0" borderId="192" xfId="0" applyFont="1" applyBorder="1" applyAlignment="1" applyProtection="1">
      <alignment horizontal="center" vertical="center"/>
      <protection locked="0"/>
    </xf>
    <xf numFmtId="0" fontId="0" fillId="0" borderId="195" xfId="0" applyBorder="1" applyAlignment="1">
      <alignment horizontal="center" vertical="center"/>
    </xf>
    <xf numFmtId="49" fontId="11" fillId="0" borderId="192" xfId="0" applyNumberFormat="1" applyFont="1" applyBorder="1" applyAlignment="1">
      <alignment horizontal="left" vertical="center"/>
    </xf>
    <xf numFmtId="41" fontId="15" fillId="0" borderId="1" xfId="1" applyFont="1" applyBorder="1" applyAlignment="1" applyProtection="1">
      <alignment horizontal="right" vertical="center" shrinkToFit="1"/>
    </xf>
    <xf numFmtId="41" fontId="15" fillId="0" borderId="132" xfId="1" applyFont="1" applyBorder="1" applyAlignment="1" applyProtection="1">
      <alignment horizontal="right" vertical="center" shrinkToFit="1"/>
    </xf>
    <xf numFmtId="41" fontId="15" fillId="0" borderId="1" xfId="1" applyFont="1" applyBorder="1" applyAlignment="1" applyProtection="1">
      <alignment horizontal="center" vertical="center" shrinkToFit="1"/>
    </xf>
    <xf numFmtId="0" fontId="0" fillId="0" borderId="0" xfId="0" applyBorder="1">
      <alignment vertical="center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203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21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43" xfId="0" applyFill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3" fillId="0" borderId="145" xfId="0" applyFont="1" applyBorder="1" applyAlignment="1" applyProtection="1">
      <alignment horizontal="center" vertical="center"/>
      <protection locked="0"/>
    </xf>
    <xf numFmtId="0" fontId="0" fillId="0" borderId="138" xfId="0" applyBorder="1" applyAlignment="1">
      <alignment horizontal="center" vertical="center"/>
    </xf>
    <xf numFmtId="0" fontId="23" fillId="0" borderId="13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13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145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94" xfId="0" applyBorder="1" applyProtection="1">
      <alignment vertical="center"/>
    </xf>
    <xf numFmtId="0" fontId="0" fillId="0" borderId="95" xfId="0" applyBorder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211" xfId="0" applyBorder="1" applyAlignment="1" applyProtection="1">
      <alignment horizontal="center" vertical="center"/>
    </xf>
    <xf numFmtId="0" fontId="2" fillId="0" borderId="117" xfId="0" applyFont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left" vertical="center"/>
    </xf>
    <xf numFmtId="0" fontId="0" fillId="2" borderId="43" xfId="0" applyFill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0" fillId="0" borderId="7" xfId="0" applyBorder="1" applyProtection="1">
      <alignment vertical="center"/>
    </xf>
    <xf numFmtId="0" fontId="0" fillId="0" borderId="124" xfId="0" applyBorder="1" applyAlignment="1" applyProtection="1">
      <alignment horizontal="center" vertical="center"/>
    </xf>
    <xf numFmtId="0" fontId="0" fillId="0" borderId="112" xfId="0" applyBorder="1" applyAlignment="1" applyProtection="1">
      <alignment horizontal="left" vertical="center"/>
    </xf>
    <xf numFmtId="0" fontId="0" fillId="0" borderId="52" xfId="0" applyBorder="1" applyAlignment="1" applyProtection="1">
      <alignment horizontal="left" vertical="center"/>
    </xf>
    <xf numFmtId="176" fontId="11" fillId="0" borderId="52" xfId="0" applyNumberFormat="1" applyFont="1" applyBorder="1" applyAlignment="1" applyProtection="1">
      <alignment horizontal="center" vertical="center"/>
    </xf>
    <xf numFmtId="176" fontId="11" fillId="0" borderId="119" xfId="0" applyNumberFormat="1" applyFont="1" applyBorder="1" applyAlignment="1" applyProtection="1">
      <alignment horizontal="center" vertical="center"/>
    </xf>
    <xf numFmtId="0" fontId="16" fillId="0" borderId="120" xfId="0" applyFont="1" applyBorder="1" applyAlignment="1" applyProtection="1">
      <alignment horizontal="center" vertical="center"/>
    </xf>
    <xf numFmtId="0" fontId="0" fillId="0" borderId="99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</xf>
    <xf numFmtId="0" fontId="2" fillId="0" borderId="92" xfId="0" applyFont="1" applyBorder="1" applyAlignment="1" applyProtection="1">
      <alignment horizontal="center" vertical="center" textRotation="255"/>
    </xf>
    <xf numFmtId="0" fontId="13" fillId="0" borderId="109" xfId="0" applyFont="1" applyBorder="1" applyAlignment="1" applyProtection="1">
      <alignment horizontal="center" vertical="center"/>
    </xf>
    <xf numFmtId="0" fontId="0" fillId="0" borderId="109" xfId="0" applyBorder="1" applyAlignment="1" applyProtection="1">
      <alignment horizontal="center" vertical="center"/>
    </xf>
    <xf numFmtId="0" fontId="8" fillId="0" borderId="109" xfId="0" applyFont="1" applyBorder="1" applyAlignment="1" applyProtection="1">
      <alignment horizontal="left" vertical="center"/>
    </xf>
    <xf numFmtId="0" fontId="0" fillId="0" borderId="65" xfId="0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0" fillId="0" borderId="77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/>
    </xf>
    <xf numFmtId="49" fontId="11" fillId="0" borderId="192" xfId="0" applyNumberFormat="1" applyFont="1" applyBorder="1" applyAlignment="1" applyProtection="1">
      <alignment horizontal="left" vertical="center"/>
    </xf>
    <xf numFmtId="0" fontId="23" fillId="0" borderId="192" xfId="0" applyFont="1" applyBorder="1" applyAlignment="1" applyProtection="1">
      <alignment horizontal="center" vertical="center"/>
    </xf>
    <xf numFmtId="0" fontId="0" fillId="0" borderId="195" xfId="0" applyBorder="1" applyAlignment="1" applyProtection="1">
      <alignment horizontal="center" vertical="center"/>
    </xf>
    <xf numFmtId="0" fontId="23" fillId="0" borderId="122" xfId="0" applyFont="1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0" fillId="2" borderId="53" xfId="0" applyFill="1" applyBorder="1" applyAlignment="1" applyProtection="1">
      <alignment horizontal="left" vertical="center"/>
    </xf>
    <xf numFmtId="0" fontId="0" fillId="2" borderId="54" xfId="0" applyFill="1" applyBorder="1" applyAlignment="1" applyProtection="1">
      <alignment horizontal="left" vertical="center"/>
    </xf>
    <xf numFmtId="0" fontId="0" fillId="0" borderId="66" xfId="0" applyBorder="1" applyAlignment="1" applyProtection="1">
      <alignment horizontal="center" vertical="center"/>
    </xf>
    <xf numFmtId="0" fontId="8" fillId="0" borderId="65" xfId="0" applyFont="1" applyBorder="1" applyAlignment="1" applyProtection="1">
      <alignment horizontal="left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2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2" fillId="0" borderId="64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47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40" xfId="0" applyBorder="1" applyAlignment="1" applyProtection="1">
      <alignment vertical="center" wrapText="1"/>
    </xf>
    <xf numFmtId="0" fontId="0" fillId="0" borderId="40" xfId="0" applyBorder="1" applyProtection="1">
      <alignment vertical="center"/>
    </xf>
    <xf numFmtId="0" fontId="0" fillId="0" borderId="135" xfId="0" applyBorder="1" applyProtection="1">
      <alignment vertical="center"/>
    </xf>
    <xf numFmtId="0" fontId="0" fillId="0" borderId="24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135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45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center" vertical="center"/>
    </xf>
    <xf numFmtId="0" fontId="0" fillId="0" borderId="131" xfId="0" applyBorder="1" applyAlignment="1" applyProtection="1">
      <alignment horizontal="left" vertical="center"/>
    </xf>
    <xf numFmtId="0" fontId="0" fillId="0" borderId="132" xfId="0" applyBorder="1" applyAlignment="1" applyProtection="1">
      <alignment horizontal="left" vertical="center"/>
    </xf>
    <xf numFmtId="0" fontId="0" fillId="0" borderId="133" xfId="0" applyBorder="1" applyAlignment="1" applyProtection="1">
      <alignment horizontal="left" vertical="center"/>
    </xf>
    <xf numFmtId="0" fontId="0" fillId="0" borderId="63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top" wrapText="1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198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left" vertical="center"/>
    </xf>
    <xf numFmtId="0" fontId="16" fillId="0" borderId="76" xfId="0" applyFont="1" applyBorder="1" applyAlignment="1" applyProtection="1">
      <alignment horizontal="center" vertical="center"/>
    </xf>
    <xf numFmtId="0" fontId="8" fillId="0" borderId="67" xfId="0" applyFont="1" applyBorder="1" applyAlignment="1" applyProtection="1">
      <alignment horizontal="left" vertical="center"/>
    </xf>
    <xf numFmtId="0" fontId="8" fillId="0" borderId="40" xfId="0" applyFont="1" applyBorder="1" applyAlignment="1" applyProtection="1">
      <alignment horizontal="left" vertical="center"/>
    </xf>
    <xf numFmtId="0" fontId="8" fillId="0" borderId="135" xfId="0" applyFont="1" applyBorder="1" applyAlignment="1" applyProtection="1">
      <alignment horizontal="left" vertical="center"/>
    </xf>
    <xf numFmtId="41" fontId="15" fillId="0" borderId="0" xfId="1" applyFont="1" applyBorder="1" applyAlignment="1" applyProtection="1">
      <alignment horizontal="right" vertical="center" shrinkToFit="1"/>
    </xf>
    <xf numFmtId="0" fontId="0" fillId="0" borderId="137" xfId="0" applyBorder="1" applyAlignment="1" applyProtection="1">
      <alignment horizontal="center" vertical="center"/>
    </xf>
    <xf numFmtId="0" fontId="23" fillId="0" borderId="36" xfId="0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58" xfId="0" applyNumberFormat="1" applyFont="1" applyBorder="1" applyAlignment="1" applyProtection="1">
      <alignment horizontal="center" vertical="center"/>
      <protection locked="0"/>
    </xf>
    <xf numFmtId="0" fontId="15" fillId="0" borderId="9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201" xfId="0" applyFont="1" applyBorder="1" applyAlignment="1">
      <alignment horizontal="center" vertical="center"/>
    </xf>
    <xf numFmtId="0" fontId="15" fillId="0" borderId="199" xfId="0" applyFont="1" applyBorder="1" applyAlignment="1">
      <alignment horizontal="center" vertical="center"/>
    </xf>
    <xf numFmtId="0" fontId="15" fillId="0" borderId="200" xfId="0" applyFont="1" applyBorder="1" applyAlignment="1">
      <alignment horizontal="center" vertical="center"/>
    </xf>
    <xf numFmtId="0" fontId="15" fillId="0" borderId="202" xfId="0" applyFont="1" applyBorder="1" applyAlignment="1">
      <alignment horizontal="center" vertical="center"/>
    </xf>
    <xf numFmtId="0" fontId="15" fillId="0" borderId="208" xfId="0" applyFont="1" applyBorder="1" applyAlignment="1">
      <alignment horizontal="center" vertical="center"/>
    </xf>
    <xf numFmtId="0" fontId="15" fillId="0" borderId="209" xfId="0" applyFont="1" applyBorder="1" applyAlignment="1">
      <alignment horizontal="center" vertical="center"/>
    </xf>
    <xf numFmtId="0" fontId="15" fillId="0" borderId="210" xfId="0" applyFont="1" applyBorder="1" applyAlignment="1">
      <alignment horizontal="center" vertical="center"/>
    </xf>
    <xf numFmtId="49" fontId="0" fillId="0" borderId="88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198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11" xfId="0" applyBorder="1">
      <alignment vertical="center"/>
    </xf>
    <xf numFmtId="0" fontId="0" fillId="0" borderId="211" xfId="0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108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9" fillId="0" borderId="17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2" fillId="0" borderId="0" xfId="2" applyAlignment="1" applyProtection="1">
      <alignment horizontal="left" vertical="center" wrapText="1"/>
    </xf>
    <xf numFmtId="0" fontId="0" fillId="0" borderId="77" xfId="0" applyBorder="1">
      <alignment vertical="center"/>
    </xf>
    <xf numFmtId="0" fontId="6" fillId="0" borderId="106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0" fillId="0" borderId="205" xfId="0" applyBorder="1" applyAlignment="1">
      <alignment horizontal="left" vertical="center"/>
    </xf>
    <xf numFmtId="0" fontId="0" fillId="0" borderId="201" xfId="0" applyBorder="1" applyAlignment="1">
      <alignment horizontal="left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170" xfId="0" applyFont="1" applyBorder="1" applyAlignment="1">
      <alignment horizontal="center" vertical="center" wrapText="1"/>
    </xf>
    <xf numFmtId="0" fontId="7" fillId="0" borderId="206" xfId="0" applyFont="1" applyBorder="1" applyAlignment="1">
      <alignment horizontal="center" vertical="center" wrapText="1"/>
    </xf>
    <xf numFmtId="0" fontId="7" fillId="0" borderId="207" xfId="0" applyFont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23" fillId="0" borderId="17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23" fillId="0" borderId="164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165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176" fontId="11" fillId="2" borderId="33" xfId="0" applyNumberFormat="1" applyFont="1" applyFill="1" applyBorder="1" applyAlignment="1">
      <alignment horizontal="center" vertical="center"/>
    </xf>
    <xf numFmtId="0" fontId="0" fillId="2" borderId="107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87" xfId="0" applyNumberFormat="1" applyFont="1" applyBorder="1" applyAlignment="1">
      <alignment horizontal="left" vertical="center"/>
    </xf>
    <xf numFmtId="49" fontId="5" fillId="0" borderId="58" xfId="0" applyNumberFormat="1" applyFont="1" applyBorder="1" applyAlignment="1">
      <alignment horizontal="left" vertical="center"/>
    </xf>
    <xf numFmtId="49" fontId="5" fillId="0" borderId="203" xfId="0" applyNumberFormat="1" applyFont="1" applyBorder="1" applyAlignment="1">
      <alignment horizontal="left" vertical="center"/>
    </xf>
    <xf numFmtId="0" fontId="2" fillId="0" borderId="127" xfId="0" applyFont="1" applyBorder="1" applyAlignment="1">
      <alignment vertical="center" textRotation="255" wrapText="1"/>
    </xf>
    <xf numFmtId="0" fontId="0" fillId="0" borderId="128" xfId="0" applyBorder="1" applyAlignment="1">
      <alignment vertical="center" textRotation="255" wrapText="1"/>
    </xf>
    <xf numFmtId="0" fontId="0" fillId="0" borderId="129" xfId="0" applyBorder="1" applyAlignment="1">
      <alignment vertical="center" textRotation="255" wrapText="1"/>
    </xf>
    <xf numFmtId="176" fontId="11" fillId="2" borderId="43" xfId="0" applyNumberFormat="1" applyFont="1" applyFill="1" applyBorder="1" applyAlignment="1">
      <alignment horizontal="center" vertical="center"/>
    </xf>
    <xf numFmtId="176" fontId="11" fillId="2" borderId="91" xfId="0" applyNumberFormat="1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6" fillId="0" borderId="117" xfId="0" applyFont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5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176" fontId="11" fillId="2" borderId="109" xfId="0" applyNumberFormat="1" applyFont="1" applyFill="1" applyBorder="1" applyAlignment="1">
      <alignment horizontal="center" vertical="center"/>
    </xf>
    <xf numFmtId="176" fontId="11" fillId="2" borderId="110" xfId="0" applyNumberFormat="1" applyFont="1" applyFill="1" applyBorder="1" applyAlignment="1">
      <alignment horizontal="center" vertical="center"/>
    </xf>
    <xf numFmtId="0" fontId="0" fillId="0" borderId="14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86" xfId="0" applyBorder="1" applyAlignment="1">
      <alignment horizontal="left" vertical="center" wrapText="1"/>
    </xf>
    <xf numFmtId="0" fontId="0" fillId="0" borderId="163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150" xfId="0" applyBorder="1">
      <alignment vertical="center"/>
    </xf>
    <xf numFmtId="0" fontId="0" fillId="0" borderId="109" xfId="0" applyBorder="1">
      <alignment vertical="center"/>
    </xf>
    <xf numFmtId="0" fontId="9" fillId="0" borderId="68" xfId="0" applyFont="1" applyBorder="1" applyAlignment="1">
      <alignment horizontal="center" vertical="center" textRotation="255"/>
    </xf>
    <xf numFmtId="0" fontId="9" fillId="0" borderId="69" xfId="0" applyFont="1" applyBorder="1" applyAlignment="1">
      <alignment horizontal="center" vertical="center" textRotation="255"/>
    </xf>
    <xf numFmtId="0" fontId="9" fillId="2" borderId="213" xfId="0" applyFont="1" applyFill="1" applyBorder="1" applyAlignment="1">
      <alignment horizontal="distributed" vertical="center"/>
    </xf>
    <xf numFmtId="0" fontId="9" fillId="2" borderId="214" xfId="0" applyFont="1" applyFill="1" applyBorder="1" applyAlignment="1">
      <alignment horizontal="distributed" vertical="center"/>
    </xf>
    <xf numFmtId="0" fontId="9" fillId="2" borderId="215" xfId="0" applyFont="1" applyFill="1" applyBorder="1" applyAlignment="1">
      <alignment horizontal="distributed" vertical="center"/>
    </xf>
    <xf numFmtId="0" fontId="9" fillId="0" borderId="73" xfId="0" applyFont="1" applyBorder="1" applyAlignment="1">
      <alignment horizontal="center" vertical="center" textRotation="255"/>
    </xf>
    <xf numFmtId="0" fontId="16" fillId="0" borderId="7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176" fontId="11" fillId="2" borderId="55" xfId="0" applyNumberFormat="1" applyFont="1" applyFill="1" applyBorder="1" applyAlignment="1">
      <alignment horizontal="center" vertical="center"/>
    </xf>
    <xf numFmtId="176" fontId="11" fillId="2" borderId="56" xfId="0" applyNumberFormat="1" applyFont="1" applyFill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8" fillId="0" borderId="166" xfId="0" applyFont="1" applyBorder="1" applyAlignment="1">
      <alignment horizontal="center" vertical="center"/>
    </xf>
    <xf numFmtId="0" fontId="8" fillId="0" borderId="21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3" fillId="0" borderId="145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8" fillId="0" borderId="190" xfId="0" applyFont="1" applyBorder="1" applyAlignment="1">
      <alignment horizontal="left" vertical="center"/>
    </xf>
    <xf numFmtId="0" fontId="8" fillId="0" borderId="184" xfId="0" applyFont="1" applyBorder="1" applyAlignment="1">
      <alignment horizontal="left" vertical="center"/>
    </xf>
    <xf numFmtId="0" fontId="8" fillId="0" borderId="185" xfId="0" applyFont="1" applyBorder="1" applyAlignment="1">
      <alignment horizontal="left" vertical="center"/>
    </xf>
    <xf numFmtId="0" fontId="8" fillId="0" borderId="14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8" fillId="0" borderId="123" xfId="0" applyFont="1" applyBorder="1" applyAlignment="1">
      <alignment horizontal="center" vertical="center" wrapText="1"/>
    </xf>
    <xf numFmtId="0" fontId="23" fillId="0" borderId="171" xfId="0" applyFont="1" applyBorder="1" applyAlignment="1" applyProtection="1">
      <alignment horizontal="center" vertical="center"/>
      <protection locked="0"/>
    </xf>
    <xf numFmtId="0" fontId="23" fillId="0" borderId="173" xfId="0" applyFont="1" applyBorder="1" applyAlignment="1" applyProtection="1">
      <alignment horizontal="center" vertical="center"/>
      <protection locked="0"/>
    </xf>
    <xf numFmtId="0" fontId="0" fillId="0" borderId="174" xfId="0" applyBorder="1" applyAlignment="1">
      <alignment horizontal="center" vertical="center"/>
    </xf>
    <xf numFmtId="0" fontId="8" fillId="0" borderId="8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72" xfId="0" applyFont="1" applyBorder="1" applyAlignment="1">
      <alignment horizontal="left" vertical="center"/>
    </xf>
    <xf numFmtId="0" fontId="0" fillId="0" borderId="13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90" xfId="0" applyBorder="1" applyAlignment="1" applyProtection="1">
      <alignment horizontal="center" vertical="center" shrinkToFit="1"/>
      <protection locked="0"/>
    </xf>
    <xf numFmtId="0" fontId="0" fillId="0" borderId="91" xfId="0" applyBorder="1" applyAlignment="1">
      <alignment horizontal="center" vertical="center" shrinkToFit="1"/>
    </xf>
    <xf numFmtId="0" fontId="23" fillId="0" borderId="136" xfId="0" applyFont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0" fillId="0" borderId="196" xfId="0" applyFont="1" applyBorder="1" applyAlignment="1">
      <alignment horizontal="center" vertical="center" wrapText="1"/>
    </xf>
    <xf numFmtId="0" fontId="0" fillId="0" borderId="133" xfId="0" applyFont="1" applyBorder="1" applyAlignment="1">
      <alignment horizontal="center" vertical="center" wrapText="1"/>
    </xf>
    <xf numFmtId="0" fontId="0" fillId="0" borderId="132" xfId="0" applyFont="1" applyBorder="1" applyAlignment="1">
      <alignment horizontal="center" vertical="center" wrapText="1"/>
    </xf>
    <xf numFmtId="0" fontId="0" fillId="0" borderId="183" xfId="0" applyBorder="1" applyAlignment="1">
      <alignment horizontal="left" vertical="center" wrapText="1"/>
    </xf>
    <xf numFmtId="0" fontId="0" fillId="0" borderId="184" xfId="0" applyBorder="1" applyAlignment="1">
      <alignment horizontal="left" vertical="center" wrapText="1"/>
    </xf>
    <xf numFmtId="0" fontId="0" fillId="0" borderId="185" xfId="0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0" fillId="0" borderId="123" xfId="0" applyBorder="1" applyAlignment="1">
      <alignment horizontal="left" vertical="center"/>
    </xf>
    <xf numFmtId="0" fontId="0" fillId="2" borderId="110" xfId="0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16" fillId="0" borderId="70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153" xfId="0" applyFont="1" applyBorder="1" applyAlignment="1">
      <alignment horizontal="center" vertical="center" textRotation="255"/>
    </xf>
    <xf numFmtId="0" fontId="0" fillId="0" borderId="193" xfId="0" applyBorder="1" applyAlignment="1">
      <alignment horizontal="left" vertical="center"/>
    </xf>
    <xf numFmtId="0" fontId="0" fillId="0" borderId="194" xfId="0" applyBorder="1" applyAlignment="1">
      <alignment horizontal="left" vertical="center"/>
    </xf>
    <xf numFmtId="49" fontId="11" fillId="2" borderId="191" xfId="0" applyNumberFormat="1" applyFont="1" applyFill="1" applyBorder="1" applyAlignment="1">
      <alignment horizontal="center" vertical="center"/>
    </xf>
    <xf numFmtId="49" fontId="11" fillId="2" borderId="192" xfId="0" applyNumberFormat="1" applyFont="1" applyFill="1" applyBorder="1" applyAlignment="1">
      <alignment horizontal="center" vertical="center"/>
    </xf>
    <xf numFmtId="41" fontId="20" fillId="0" borderId="167" xfId="1" applyFont="1" applyBorder="1" applyAlignment="1" applyProtection="1">
      <alignment horizontal="center" vertical="center"/>
      <protection locked="0"/>
    </xf>
    <xf numFmtId="41" fontId="20" fillId="0" borderId="168" xfId="1" applyFont="1" applyBorder="1" applyAlignment="1" applyProtection="1">
      <alignment horizontal="center" vertical="center"/>
      <protection locked="0"/>
    </xf>
    <xf numFmtId="0" fontId="0" fillId="0" borderId="8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8" fillId="0" borderId="18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left" vertical="center" wrapText="1"/>
    </xf>
    <xf numFmtId="0" fontId="0" fillId="0" borderId="169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72" xfId="0" applyNumberFormat="1" applyFont="1" applyFill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8" fillId="0" borderId="18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139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140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14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80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textRotation="255"/>
    </xf>
    <xf numFmtId="0" fontId="2" fillId="0" borderId="113" xfId="0" applyFont="1" applyBorder="1" applyAlignment="1">
      <alignment horizontal="center" vertical="center" textRotation="255"/>
    </xf>
    <xf numFmtId="0" fontId="10" fillId="0" borderId="68" xfId="0" applyFont="1" applyBorder="1" applyAlignment="1">
      <alignment horizontal="center" vertical="center" textRotation="255" shrinkToFit="1"/>
    </xf>
    <xf numFmtId="0" fontId="10" fillId="0" borderId="73" xfId="0" applyFont="1" applyBorder="1" applyAlignment="1">
      <alignment horizontal="center" vertical="center" textRotation="255" shrinkToFit="1"/>
    </xf>
    <xf numFmtId="0" fontId="10" fillId="0" borderId="69" xfId="0" applyFont="1" applyBorder="1" applyAlignment="1">
      <alignment horizontal="center" vertical="center" textRotation="255" shrinkToFit="1"/>
    </xf>
    <xf numFmtId="0" fontId="0" fillId="0" borderId="18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187" xfId="0" applyFont="1" applyBorder="1" applyAlignment="1">
      <alignment horizontal="center" vertical="center" textRotation="255" wrapText="1"/>
    </xf>
    <xf numFmtId="0" fontId="8" fillId="0" borderId="188" xfId="0" applyFont="1" applyBorder="1" applyAlignment="1">
      <alignment horizontal="center" vertical="center" textRotation="255" wrapText="1"/>
    </xf>
    <xf numFmtId="0" fontId="8" fillId="0" borderId="189" xfId="0" applyFont="1" applyBorder="1" applyAlignment="1">
      <alignment horizontal="center" vertical="center" textRotation="255" wrapText="1"/>
    </xf>
    <xf numFmtId="0" fontId="8" fillId="0" borderId="7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47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0" fillId="0" borderId="52" xfId="0" applyNumberFormat="1" applyBorder="1" applyAlignment="1">
      <alignment horizontal="left" vertical="center"/>
    </xf>
    <xf numFmtId="176" fontId="0" fillId="0" borderId="119" xfId="0" applyNumberFormat="1" applyBorder="1" applyAlignment="1">
      <alignment horizontal="left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textRotation="255"/>
    </xf>
    <xf numFmtId="0" fontId="0" fillId="0" borderId="116" xfId="0" applyBorder="1" applyAlignment="1">
      <alignment horizontal="center" vertical="center" textRotation="255"/>
    </xf>
    <xf numFmtId="0" fontId="0" fillId="0" borderId="156" xfId="0" applyBorder="1" applyAlignment="1">
      <alignment horizontal="center" vertical="center" textRotation="255"/>
    </xf>
    <xf numFmtId="0" fontId="0" fillId="0" borderId="80" xfId="0" applyBorder="1" applyAlignment="1">
      <alignment horizontal="center" vertical="center" textRotation="255"/>
    </xf>
    <xf numFmtId="0" fontId="16" fillId="0" borderId="149" xfId="0" applyFont="1" applyBorder="1" applyAlignment="1">
      <alignment horizontal="center" vertical="center" textRotation="255"/>
    </xf>
    <xf numFmtId="0" fontId="21" fillId="0" borderId="74" xfId="0" applyFont="1" applyBorder="1" applyAlignment="1">
      <alignment horizontal="center" vertical="center"/>
    </xf>
    <xf numFmtId="0" fontId="0" fillId="0" borderId="150" xfId="0" applyBorder="1" applyAlignment="1">
      <alignment vertical="center" shrinkToFit="1"/>
    </xf>
    <xf numFmtId="0" fontId="0" fillId="0" borderId="109" xfId="0" applyBorder="1" applyAlignment="1">
      <alignment vertical="center" shrinkToFit="1"/>
    </xf>
    <xf numFmtId="0" fontId="8" fillId="0" borderId="152" xfId="0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67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158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78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79" xfId="0" applyFont="1" applyBorder="1" applyAlignment="1">
      <alignment horizontal="left" vertical="center" wrapText="1"/>
    </xf>
    <xf numFmtId="0" fontId="0" fillId="0" borderId="160" xfId="0" applyFont="1" applyBorder="1" applyAlignment="1">
      <alignment horizontal="left" vertical="center" wrapText="1"/>
    </xf>
    <xf numFmtId="0" fontId="0" fillId="0" borderId="113" xfId="0" applyFont="1" applyBorder="1" applyAlignment="1">
      <alignment horizontal="left" vertical="center" wrapText="1"/>
    </xf>
    <xf numFmtId="0" fontId="23" fillId="0" borderId="94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89" xfId="0" applyFont="1" applyBorder="1" applyAlignment="1" applyProtection="1">
      <alignment horizontal="left" vertical="center"/>
      <protection locked="0"/>
    </xf>
    <xf numFmtId="0" fontId="0" fillId="0" borderId="156" xfId="0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58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19" xfId="0" applyFont="1" applyBorder="1" applyAlignment="1">
      <alignment horizontal="left" vertical="center" wrapText="1"/>
    </xf>
    <xf numFmtId="0" fontId="13" fillId="0" borderId="94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 vertical="center"/>
    </xf>
    <xf numFmtId="0" fontId="8" fillId="0" borderId="159" xfId="0" applyFont="1" applyBorder="1" applyAlignment="1">
      <alignment horizontal="center" vertical="center"/>
    </xf>
    <xf numFmtId="0" fontId="25" fillId="0" borderId="180" xfId="0" applyFont="1" applyBorder="1" applyAlignment="1">
      <alignment horizontal="center" vertical="center" wrapText="1"/>
    </xf>
    <xf numFmtId="0" fontId="25" fillId="0" borderId="160" xfId="0" applyFont="1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6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60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8" fillId="0" borderId="155" xfId="0" applyFont="1" applyBorder="1" applyAlignment="1" applyProtection="1">
      <alignment horizontal="center" vertical="center" shrinkToFit="1"/>
      <protection locked="0"/>
    </xf>
    <xf numFmtId="0" fontId="8" fillId="0" borderId="109" xfId="0" applyFont="1" applyBorder="1" applyAlignment="1" applyProtection="1">
      <alignment horizontal="center" vertical="center" shrinkToFit="1"/>
      <protection locked="0"/>
    </xf>
    <xf numFmtId="0" fontId="8" fillId="0" borderId="157" xfId="0" applyFont="1" applyBorder="1" applyAlignment="1" applyProtection="1">
      <alignment horizontal="center" vertical="center" shrinkToFit="1"/>
      <protection locked="0"/>
    </xf>
    <xf numFmtId="176" fontId="11" fillId="2" borderId="109" xfId="0" applyNumberFormat="1" applyFont="1" applyFill="1" applyBorder="1" applyAlignment="1">
      <alignment horizontal="center" vertical="center" wrapText="1"/>
    </xf>
    <xf numFmtId="176" fontId="7" fillId="0" borderId="90" xfId="0" applyNumberFormat="1" applyFont="1" applyBorder="1" applyAlignment="1">
      <alignment horizontal="center" vertical="center" wrapText="1"/>
    </xf>
    <xf numFmtId="176" fontId="7" fillId="0" borderId="175" xfId="0" applyNumberFormat="1" applyFont="1" applyBorder="1" applyAlignment="1">
      <alignment horizontal="center" vertical="center" wrapText="1"/>
    </xf>
    <xf numFmtId="0" fontId="0" fillId="0" borderId="161" xfId="0" applyBorder="1" applyAlignment="1" applyProtection="1">
      <alignment horizontal="center" vertical="center" shrinkToFit="1"/>
      <protection locked="0"/>
    </xf>
    <xf numFmtId="0" fontId="0" fillId="0" borderId="161" xfId="0" applyBorder="1" applyAlignment="1">
      <alignment horizontal="center" vertical="center" shrinkToFit="1"/>
    </xf>
    <xf numFmtId="0" fontId="0" fillId="0" borderId="161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2" fillId="0" borderId="127" xfId="0" applyFont="1" applyBorder="1" applyAlignment="1">
      <alignment horizontal="center" vertical="center" textRotation="255"/>
    </xf>
    <xf numFmtId="0" fontId="2" fillId="0" borderId="128" xfId="0" applyFont="1" applyBorder="1" applyAlignment="1">
      <alignment horizontal="center" vertical="center" textRotation="255"/>
    </xf>
    <xf numFmtId="0" fontId="2" fillId="0" borderId="129" xfId="0" applyFont="1" applyBorder="1" applyAlignment="1">
      <alignment horizontal="center" vertical="center" textRotation="255"/>
    </xf>
    <xf numFmtId="0" fontId="16" fillId="0" borderId="157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2" fillId="0" borderId="150" xfId="0" applyFont="1" applyBorder="1" applyAlignment="1">
      <alignment horizontal="center" vertical="center" textRotation="255" wrapText="1"/>
    </xf>
    <xf numFmtId="0" fontId="0" fillId="0" borderId="77" xfId="0" applyBorder="1" applyAlignment="1">
      <alignment horizontal="center" vertical="center" textRotation="255"/>
    </xf>
    <xf numFmtId="0" fontId="0" fillId="0" borderId="158" xfId="0" applyBorder="1" applyAlignment="1">
      <alignment horizontal="center" vertical="center" textRotation="255"/>
    </xf>
    <xf numFmtId="0" fontId="0" fillId="0" borderId="113" xfId="0" applyBorder="1" applyAlignment="1">
      <alignment horizontal="center" vertical="center" textRotation="255"/>
    </xf>
    <xf numFmtId="0" fontId="16" fillId="0" borderId="149" xfId="0" applyFont="1" applyBorder="1" applyAlignment="1">
      <alignment horizontal="center" vertical="center"/>
    </xf>
    <xf numFmtId="0" fontId="21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52" xfId="0" applyFont="1" applyBorder="1" applyAlignment="1" applyProtection="1">
      <alignment horizontal="center" vertical="center" wrapText="1"/>
    </xf>
    <xf numFmtId="0" fontId="0" fillId="0" borderId="109" xfId="0" applyBorder="1" applyAlignment="1" applyProtection="1">
      <alignment horizontal="center" vertical="center" wrapText="1"/>
    </xf>
    <xf numFmtId="176" fontId="11" fillId="2" borderId="109" xfId="0" applyNumberFormat="1" applyFont="1" applyFill="1" applyBorder="1" applyAlignment="1" applyProtection="1">
      <alignment horizontal="center" vertical="center"/>
    </xf>
    <xf numFmtId="176" fontId="11" fillId="2" borderId="110" xfId="0" applyNumberFormat="1" applyFont="1" applyFill="1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 shrinkToFit="1"/>
    </xf>
    <xf numFmtId="0" fontId="0" fillId="0" borderId="91" xfId="0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176" fontId="0" fillId="0" borderId="52" xfId="0" applyNumberFormat="1" applyBorder="1" applyAlignment="1" applyProtection="1">
      <alignment horizontal="left" vertical="center"/>
      <protection locked="0"/>
    </xf>
    <xf numFmtId="176" fontId="0" fillId="0" borderId="119" xfId="0" applyNumberFormat="1" applyBorder="1" applyAlignment="1" applyProtection="1">
      <alignment horizontal="left" vertical="center"/>
      <protection locked="0"/>
    </xf>
    <xf numFmtId="176" fontId="11" fillId="2" borderId="43" xfId="0" applyNumberFormat="1" applyFont="1" applyFill="1" applyBorder="1" applyAlignment="1" applyProtection="1">
      <alignment horizontal="center" vertical="center"/>
    </xf>
    <xf numFmtId="176" fontId="11" fillId="2" borderId="91" xfId="0" applyNumberFormat="1" applyFont="1" applyFill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left" vertical="center" wrapText="1"/>
    </xf>
    <xf numFmtId="0" fontId="0" fillId="0" borderId="40" xfId="0" applyFont="1" applyBorder="1" applyAlignment="1" applyProtection="1">
      <alignment horizontal="left" vertical="center" wrapText="1"/>
    </xf>
    <xf numFmtId="0" fontId="0" fillId="0" borderId="158" xfId="0" applyFont="1" applyBorder="1" applyAlignment="1" applyProtection="1">
      <alignment horizontal="left" vertical="center" wrapText="1"/>
    </xf>
    <xf numFmtId="0" fontId="0" fillId="0" borderId="52" xfId="0" applyFont="1" applyBorder="1" applyAlignment="1" applyProtection="1">
      <alignment horizontal="left" vertical="center" wrapText="1"/>
    </xf>
    <xf numFmtId="0" fontId="0" fillId="0" borderId="78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79" xfId="0" applyFont="1" applyBorder="1" applyAlignment="1" applyProtection="1">
      <alignment horizontal="left" vertical="center" wrapText="1"/>
    </xf>
    <xf numFmtId="0" fontId="0" fillId="0" borderId="160" xfId="0" applyFont="1" applyBorder="1" applyAlignment="1" applyProtection="1">
      <alignment horizontal="left" vertical="center" wrapText="1"/>
    </xf>
    <xf numFmtId="0" fontId="0" fillId="0" borderId="113" xfId="0" applyFont="1" applyBorder="1" applyAlignment="1" applyProtection="1">
      <alignment horizontal="left" vertical="center" wrapText="1"/>
    </xf>
    <xf numFmtId="0" fontId="0" fillId="0" borderId="83" xfId="0" applyFont="1" applyBorder="1" applyAlignment="1" applyProtection="1">
      <alignment horizontal="center" vertical="center" wrapText="1"/>
    </xf>
    <xf numFmtId="0" fontId="0" fillId="0" borderId="84" xfId="0" applyFont="1" applyBorder="1" applyAlignment="1" applyProtection="1">
      <alignment horizontal="center" vertical="center" wrapText="1"/>
    </xf>
    <xf numFmtId="0" fontId="2" fillId="0" borderId="115" xfId="0" applyFont="1" applyBorder="1" applyAlignment="1" applyProtection="1">
      <alignment horizontal="center" vertical="center" textRotation="255"/>
    </xf>
    <xf numFmtId="0" fontId="0" fillId="0" borderId="116" xfId="0" applyBorder="1" applyAlignment="1" applyProtection="1">
      <alignment horizontal="center" vertical="center" textRotation="255"/>
    </xf>
    <xf numFmtId="0" fontId="0" fillId="0" borderId="156" xfId="0" applyBorder="1" applyAlignment="1" applyProtection="1">
      <alignment horizontal="center" vertical="center" textRotation="255"/>
    </xf>
    <xf numFmtId="0" fontId="0" fillId="0" borderId="80" xfId="0" applyBorder="1" applyAlignment="1" applyProtection="1">
      <alignment horizontal="center" vertical="center" textRotation="255"/>
    </xf>
    <xf numFmtId="0" fontId="16" fillId="0" borderId="149" xfId="0" applyFont="1" applyBorder="1" applyAlignment="1" applyProtection="1">
      <alignment horizontal="center" vertical="center" textRotation="255"/>
    </xf>
    <xf numFmtId="0" fontId="21" fillId="0" borderId="7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textRotation="255"/>
    </xf>
    <xf numFmtId="0" fontId="2" fillId="0" borderId="80" xfId="0" applyFont="1" applyBorder="1" applyAlignment="1" applyProtection="1">
      <alignment horizontal="center" vertical="center" textRotation="255"/>
    </xf>
    <xf numFmtId="0" fontId="2" fillId="0" borderId="52" xfId="0" applyFont="1" applyBorder="1" applyAlignment="1" applyProtection="1">
      <alignment horizontal="center" vertical="center" textRotation="255"/>
    </xf>
    <xf numFmtId="0" fontId="2" fillId="0" borderId="113" xfId="0" applyFont="1" applyBorder="1" applyAlignment="1" applyProtection="1">
      <alignment horizontal="center" vertical="center" textRotation="255"/>
    </xf>
    <xf numFmtId="0" fontId="10" fillId="0" borderId="74" xfId="0" applyFont="1" applyBorder="1" applyAlignment="1" applyProtection="1">
      <alignment horizontal="center" vertical="center" textRotation="255"/>
    </xf>
    <xf numFmtId="0" fontId="2" fillId="0" borderId="74" xfId="0" applyFont="1" applyBorder="1" applyAlignment="1" applyProtection="1">
      <alignment horizontal="center" vertical="center" textRotation="255"/>
    </xf>
    <xf numFmtId="0" fontId="2" fillId="0" borderId="153" xfId="0" applyFont="1" applyBorder="1" applyAlignment="1" applyProtection="1">
      <alignment horizontal="center" vertical="center" textRotation="255"/>
    </xf>
    <xf numFmtId="49" fontId="11" fillId="2" borderId="191" xfId="0" applyNumberFormat="1" applyFont="1" applyFill="1" applyBorder="1" applyAlignment="1" applyProtection="1">
      <alignment horizontal="center" vertical="center"/>
    </xf>
    <xf numFmtId="49" fontId="11" fillId="2" borderId="192" xfId="0" applyNumberFormat="1" applyFont="1" applyFill="1" applyBorder="1" applyAlignment="1" applyProtection="1">
      <alignment horizontal="center" vertical="center"/>
    </xf>
    <xf numFmtId="0" fontId="0" fillId="0" borderId="193" xfId="0" applyBorder="1" applyAlignment="1" applyProtection="1">
      <alignment horizontal="left" vertical="center"/>
    </xf>
    <xf numFmtId="0" fontId="0" fillId="0" borderId="194" xfId="0" applyBorder="1" applyAlignment="1" applyProtection="1">
      <alignment horizontal="left" vertical="center"/>
    </xf>
    <xf numFmtId="0" fontId="8" fillId="0" borderId="190" xfId="0" applyFont="1" applyBorder="1" applyAlignment="1" applyProtection="1">
      <alignment horizontal="left" vertical="center"/>
    </xf>
    <xf numFmtId="0" fontId="8" fillId="0" borderId="184" xfId="0" applyFont="1" applyBorder="1" applyAlignment="1" applyProtection="1">
      <alignment horizontal="left" vertical="center"/>
    </xf>
    <xf numFmtId="0" fontId="8" fillId="0" borderId="185" xfId="0" applyFont="1" applyBorder="1" applyAlignment="1" applyProtection="1">
      <alignment horizontal="left" vertical="center"/>
    </xf>
    <xf numFmtId="0" fontId="23" fillId="0" borderId="94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0" fillId="0" borderId="178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12" fillId="0" borderId="89" xfId="0" applyFont="1" applyBorder="1" applyAlignment="1" applyProtection="1">
      <alignment horizontal="center" vertical="center"/>
    </xf>
    <xf numFmtId="0" fontId="12" fillId="0" borderId="89" xfId="0" applyFont="1" applyBorder="1" applyAlignment="1" applyProtection="1">
      <alignment horizontal="left" vertical="center" wrapText="1"/>
      <protection locked="0"/>
    </xf>
    <xf numFmtId="0" fontId="25" fillId="0" borderId="180" xfId="0" applyFont="1" applyBorder="1" applyAlignment="1" applyProtection="1">
      <alignment horizontal="center" vertical="center" wrapText="1"/>
      <protection locked="0"/>
    </xf>
    <xf numFmtId="0" fontId="25" fillId="0" borderId="160" xfId="0" applyFont="1" applyBorder="1" applyAlignment="1" applyProtection="1">
      <alignment horizontal="center" vertical="center" wrapText="1"/>
      <protection locked="0"/>
    </xf>
    <xf numFmtId="0" fontId="0" fillId="0" borderId="179" xfId="0" applyBorder="1" applyAlignment="1" applyProtection="1">
      <alignment horizontal="center" vertical="center" wrapText="1"/>
    </xf>
    <xf numFmtId="0" fontId="0" fillId="0" borderId="159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60" xfId="0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0" fillId="0" borderId="119" xfId="0" applyBorder="1" applyAlignment="1" applyProtection="1">
      <alignment horizontal="right" vertical="center"/>
      <protection locked="0"/>
    </xf>
    <xf numFmtId="0" fontId="0" fillId="0" borderId="161" xfId="0" applyBorder="1" applyAlignment="1" applyProtection="1">
      <alignment horizontal="center" vertical="center" shrinkToFit="1"/>
    </xf>
    <xf numFmtId="0" fontId="0" fillId="0" borderId="161" xfId="0" applyBorder="1" applyAlignment="1" applyProtection="1">
      <alignment horizontal="center" vertical="center"/>
    </xf>
    <xf numFmtId="0" fontId="0" fillId="0" borderId="162" xfId="0" applyBorder="1" applyAlignment="1" applyProtection="1">
      <alignment horizontal="center" vertical="center"/>
    </xf>
    <xf numFmtId="0" fontId="15" fillId="0" borderId="199" xfId="0" applyFont="1" applyBorder="1" applyAlignment="1" applyProtection="1">
      <alignment horizontal="center" vertical="center"/>
    </xf>
    <xf numFmtId="0" fontId="15" fillId="0" borderId="200" xfId="0" applyFont="1" applyBorder="1" applyAlignment="1" applyProtection="1">
      <alignment horizontal="center" vertical="center"/>
    </xf>
    <xf numFmtId="0" fontId="15" fillId="0" borderId="204" xfId="0" applyFont="1" applyBorder="1" applyAlignment="1" applyProtection="1">
      <alignment horizontal="center" vertical="center"/>
    </xf>
    <xf numFmtId="0" fontId="15" fillId="0" borderId="57" xfId="0" applyFont="1" applyBorder="1" applyAlignment="1" applyProtection="1">
      <alignment horizontal="center" vertical="center"/>
    </xf>
    <xf numFmtId="0" fontId="15" fillId="0" borderId="58" xfId="0" applyFont="1" applyBorder="1" applyAlignment="1" applyProtection="1">
      <alignment horizontal="center" vertical="center"/>
    </xf>
    <xf numFmtId="0" fontId="15" fillId="0" borderId="203" xfId="0" applyFont="1" applyBorder="1" applyAlignment="1" applyProtection="1">
      <alignment horizontal="center" vertical="center"/>
    </xf>
    <xf numFmtId="0" fontId="15" fillId="0" borderId="208" xfId="0" applyFont="1" applyBorder="1" applyAlignment="1" applyProtection="1">
      <alignment horizontal="center" vertical="center"/>
    </xf>
    <xf numFmtId="0" fontId="15" fillId="0" borderId="209" xfId="0" applyFont="1" applyBorder="1" applyAlignment="1" applyProtection="1">
      <alignment horizontal="center" vertical="center"/>
    </xf>
    <xf numFmtId="0" fontId="15" fillId="0" borderId="21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203" xfId="0" applyNumberFormat="1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158" xfId="0" applyFont="1" applyBorder="1" applyAlignment="1" applyProtection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</xf>
    <xf numFmtId="0" fontId="6" fillId="0" borderId="119" xfId="0" applyFont="1" applyBorder="1" applyAlignment="1" applyProtection="1">
      <alignment horizontal="left" vertical="center" wrapText="1"/>
    </xf>
    <xf numFmtId="0" fontId="13" fillId="0" borderId="94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8" fillId="0" borderId="179" xfId="0" applyFont="1" applyBorder="1" applyAlignment="1" applyProtection="1">
      <alignment horizontal="center" vertical="center"/>
    </xf>
    <xf numFmtId="0" fontId="8" fillId="0" borderId="159" xfId="0" applyFont="1" applyBorder="1" applyAlignment="1" applyProtection="1">
      <alignment horizontal="center" vertical="center"/>
    </xf>
    <xf numFmtId="0" fontId="8" fillId="0" borderId="155" xfId="0" applyFont="1" applyBorder="1" applyAlignment="1" applyProtection="1">
      <alignment horizontal="center" vertical="center" shrinkToFit="1"/>
    </xf>
    <xf numFmtId="0" fontId="8" fillId="0" borderId="109" xfId="0" applyFont="1" applyBorder="1" applyAlignment="1" applyProtection="1">
      <alignment horizontal="center" vertical="center" shrinkToFit="1"/>
    </xf>
    <xf numFmtId="0" fontId="8" fillId="0" borderId="157" xfId="0" applyFont="1" applyBorder="1" applyAlignment="1" applyProtection="1">
      <alignment horizontal="center" vertical="center" shrinkToFit="1"/>
    </xf>
    <xf numFmtId="176" fontId="11" fillId="2" borderId="109" xfId="0" applyNumberFormat="1" applyFont="1" applyFill="1" applyBorder="1" applyAlignment="1" applyProtection="1">
      <alignment horizontal="center" vertical="center" wrapText="1"/>
    </xf>
    <xf numFmtId="176" fontId="7" fillId="0" borderId="90" xfId="0" applyNumberFormat="1" applyFont="1" applyBorder="1" applyAlignment="1" applyProtection="1">
      <alignment horizontal="center" vertical="center" wrapText="1"/>
    </xf>
    <xf numFmtId="176" fontId="7" fillId="0" borderId="175" xfId="0" applyNumberFormat="1" applyFont="1" applyBorder="1" applyAlignment="1" applyProtection="1">
      <alignment horizontal="center" vertical="center" wrapText="1"/>
    </xf>
    <xf numFmtId="0" fontId="2" fillId="0" borderId="127" xfId="0" applyFont="1" applyBorder="1" applyAlignment="1" applyProtection="1">
      <alignment horizontal="center" vertical="center" textRotation="255"/>
    </xf>
    <xf numFmtId="0" fontId="2" fillId="0" borderId="128" xfId="0" applyFont="1" applyBorder="1" applyAlignment="1" applyProtection="1">
      <alignment horizontal="center" vertical="center" textRotation="255"/>
    </xf>
    <xf numFmtId="0" fontId="2" fillId="0" borderId="129" xfId="0" applyFont="1" applyBorder="1" applyAlignment="1" applyProtection="1">
      <alignment horizontal="center" vertical="center" textRotation="255"/>
    </xf>
    <xf numFmtId="0" fontId="16" fillId="0" borderId="157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130" xfId="0" applyFont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left" vertical="center"/>
    </xf>
    <xf numFmtId="0" fontId="0" fillId="2" borderId="43" xfId="0" applyFill="1" applyBorder="1" applyAlignment="1" applyProtection="1">
      <alignment horizontal="left" vertical="center"/>
    </xf>
    <xf numFmtId="0" fontId="2" fillId="0" borderId="150" xfId="0" applyFont="1" applyBorder="1" applyAlignment="1" applyProtection="1">
      <alignment horizontal="center" vertical="center" textRotation="255" wrapText="1"/>
    </xf>
    <xf numFmtId="0" fontId="0" fillId="0" borderId="77" xfId="0" applyBorder="1" applyAlignment="1" applyProtection="1">
      <alignment horizontal="center" vertical="center" textRotation="255"/>
    </xf>
    <xf numFmtId="0" fontId="0" fillId="0" borderId="158" xfId="0" applyBorder="1" applyAlignment="1" applyProtection="1">
      <alignment horizontal="center" vertical="center" textRotation="255"/>
    </xf>
    <xf numFmtId="0" fontId="0" fillId="0" borderId="113" xfId="0" applyBorder="1" applyAlignment="1" applyProtection="1">
      <alignment horizontal="center" vertical="center" textRotation="255"/>
    </xf>
    <xf numFmtId="0" fontId="16" fillId="0" borderId="149" xfId="0" applyFont="1" applyBorder="1" applyAlignment="1" applyProtection="1">
      <alignment horizontal="center" vertical="center"/>
    </xf>
    <xf numFmtId="0" fontId="21" fillId="0" borderId="153" xfId="0" applyFont="1" applyBorder="1" applyAlignment="1" applyProtection="1">
      <alignment horizontal="center" vertical="center"/>
    </xf>
    <xf numFmtId="0" fontId="0" fillId="0" borderId="150" xfId="0" applyBorder="1" applyAlignment="1" applyProtection="1">
      <alignment vertical="center" shrinkToFit="1"/>
    </xf>
    <xf numFmtId="0" fontId="0" fillId="0" borderId="109" xfId="0" applyBorder="1" applyAlignment="1" applyProtection="1">
      <alignment vertical="center" shrinkToFit="1"/>
    </xf>
    <xf numFmtId="0" fontId="8" fillId="0" borderId="154" xfId="0" applyFont="1" applyBorder="1" applyAlignment="1" applyProtection="1">
      <alignment horizontal="center" vertical="center" shrinkToFit="1"/>
    </xf>
    <xf numFmtId="0" fontId="8" fillId="0" borderId="151" xfId="0" applyFont="1" applyBorder="1" applyAlignment="1" applyProtection="1">
      <alignment horizontal="center" vertical="center" shrinkToFit="1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0" fontId="8" fillId="0" borderId="147" xfId="0" applyFont="1" applyBorder="1" applyAlignment="1" applyProtection="1">
      <alignment horizontal="center" vertical="center"/>
      <protection locked="0"/>
    </xf>
    <xf numFmtId="0" fontId="8" fillId="0" borderId="14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textRotation="255"/>
    </xf>
    <xf numFmtId="0" fontId="2" fillId="0" borderId="73" xfId="0" applyFont="1" applyBorder="1" applyAlignment="1" applyProtection="1">
      <alignment horizontal="center" vertical="center" textRotation="255"/>
    </xf>
    <xf numFmtId="0" fontId="16" fillId="0" borderId="75" xfId="0" applyFont="1" applyBorder="1" applyAlignment="1" applyProtection="1">
      <alignment horizontal="center" vertical="center"/>
    </xf>
    <xf numFmtId="0" fontId="0" fillId="0" borderId="156" xfId="0" applyBorder="1" applyAlignment="1" applyProtection="1">
      <alignment horizontal="center" vertical="center"/>
    </xf>
    <xf numFmtId="0" fontId="0" fillId="0" borderId="186" xfId="0" applyBorder="1" applyAlignment="1" applyProtection="1">
      <alignment horizontal="left" vertical="center" wrapText="1"/>
    </xf>
    <xf numFmtId="0" fontId="0" fillId="0" borderId="163" xfId="0" applyBorder="1" applyAlignment="1" applyProtection="1">
      <alignment horizontal="left" vertical="center" wrapText="1"/>
    </xf>
    <xf numFmtId="0" fontId="0" fillId="0" borderId="84" xfId="0" applyBorder="1" applyAlignment="1" applyProtection="1">
      <alignment horizontal="left" vertical="center" wrapText="1"/>
    </xf>
    <xf numFmtId="0" fontId="2" fillId="0" borderId="69" xfId="0" applyFont="1" applyBorder="1" applyAlignment="1" applyProtection="1">
      <alignment horizontal="center" vertical="center" textRotation="255"/>
    </xf>
    <xf numFmtId="0" fontId="16" fillId="0" borderId="7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49" fontId="11" fillId="2" borderId="48" xfId="0" applyNumberFormat="1" applyFont="1" applyFill="1" applyBorder="1" applyAlignment="1" applyProtection="1">
      <alignment horizontal="center" vertical="center"/>
    </xf>
    <xf numFmtId="49" fontId="11" fillId="2" borderId="72" xfId="0" applyNumberFormat="1" applyFont="1" applyFill="1" applyBorder="1" applyAlignment="1" applyProtection="1">
      <alignment horizontal="center" vertical="center"/>
    </xf>
    <xf numFmtId="0" fontId="23" fillId="0" borderId="49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</xf>
    <xf numFmtId="0" fontId="0" fillId="0" borderId="177" xfId="0" applyBorder="1" applyAlignment="1" applyProtection="1">
      <alignment horizontal="center" vertical="center"/>
    </xf>
    <xf numFmtId="0" fontId="0" fillId="0" borderId="183" xfId="0" applyBorder="1" applyAlignment="1" applyProtection="1">
      <alignment horizontal="left" vertical="center" wrapText="1"/>
    </xf>
    <xf numFmtId="0" fontId="0" fillId="0" borderId="184" xfId="0" applyBorder="1" applyAlignment="1" applyProtection="1">
      <alignment horizontal="left" vertical="center" wrapText="1"/>
    </xf>
    <xf numFmtId="0" fontId="0" fillId="0" borderId="185" xfId="0" applyBorder="1" applyAlignment="1" applyProtection="1">
      <alignment horizontal="left" vertical="center" wrapText="1"/>
    </xf>
    <xf numFmtId="0" fontId="0" fillId="0" borderId="137" xfId="0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0" fillId="0" borderId="82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8" fillId="0" borderId="181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0" fillId="0" borderId="181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8" fillId="0" borderId="18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79" xfId="0" applyFont="1" applyBorder="1" applyAlignment="1" applyProtection="1">
      <alignment horizontal="left" vertical="center" wrapText="1"/>
    </xf>
    <xf numFmtId="0" fontId="8" fillId="0" borderId="77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80" xfId="0" applyFont="1" applyBorder="1" applyAlignment="1" applyProtection="1">
      <alignment horizontal="left" vertical="center" wrapText="1"/>
    </xf>
    <xf numFmtId="0" fontId="8" fillId="0" borderId="46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86" xfId="0" applyFont="1" applyBorder="1" applyAlignment="1" applyProtection="1">
      <alignment horizontal="left" vertical="center" wrapText="1"/>
    </xf>
    <xf numFmtId="0" fontId="0" fillId="0" borderId="35" xfId="0" applyFont="1" applyBorder="1" applyAlignment="1" applyProtection="1">
      <alignment horizontal="left" vertical="center" wrapText="1"/>
    </xf>
    <xf numFmtId="0" fontId="0" fillId="0" borderId="139" xfId="0" applyFont="1" applyBorder="1" applyAlignment="1" applyProtection="1">
      <alignment horizontal="left" vertical="center" wrapText="1"/>
    </xf>
    <xf numFmtId="0" fontId="0" fillId="0" borderId="37" xfId="0" applyFont="1" applyBorder="1" applyAlignment="1" applyProtection="1">
      <alignment horizontal="left" vertical="center" wrapText="1"/>
    </xf>
    <xf numFmtId="0" fontId="0" fillId="0" borderId="140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141" xfId="0" applyFont="1" applyBorder="1" applyAlignment="1" applyProtection="1">
      <alignment horizontal="left" vertical="center" wrapText="1"/>
    </xf>
    <xf numFmtId="0" fontId="8" fillId="0" borderId="187" xfId="0" applyFont="1" applyBorder="1" applyAlignment="1" applyProtection="1">
      <alignment horizontal="center" vertical="center" textRotation="255" wrapText="1"/>
    </xf>
    <xf numFmtId="0" fontId="8" fillId="0" borderId="188" xfId="0" applyFont="1" applyBorder="1" applyAlignment="1" applyProtection="1">
      <alignment horizontal="center" vertical="center" textRotation="255" wrapText="1"/>
    </xf>
    <xf numFmtId="0" fontId="8" fillId="0" borderId="189" xfId="0" applyFont="1" applyBorder="1" applyAlignment="1" applyProtection="1">
      <alignment horizontal="center" vertical="center" textRotation="255" wrapText="1"/>
    </xf>
    <xf numFmtId="0" fontId="8" fillId="0" borderId="142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3" xfId="0" applyFont="1" applyBorder="1" applyAlignment="1" applyProtection="1">
      <alignment horizontal="center" vertical="center" wrapText="1"/>
    </xf>
    <xf numFmtId="0" fontId="8" fillId="0" borderId="123" xfId="0" applyFont="1" applyBorder="1" applyAlignment="1" applyProtection="1">
      <alignment horizontal="center" vertical="center" wrapText="1"/>
    </xf>
    <xf numFmtId="0" fontId="10" fillId="0" borderId="68" xfId="0" applyFont="1" applyBorder="1" applyAlignment="1" applyProtection="1">
      <alignment horizontal="center" vertical="center" textRotation="255" shrinkToFit="1"/>
    </xf>
    <xf numFmtId="0" fontId="10" fillId="0" borderId="73" xfId="0" applyFont="1" applyBorder="1" applyAlignment="1" applyProtection="1">
      <alignment horizontal="center" vertical="center" textRotation="255" shrinkToFit="1"/>
    </xf>
    <xf numFmtId="0" fontId="10" fillId="0" borderId="69" xfId="0" applyFont="1" applyBorder="1" applyAlignment="1" applyProtection="1">
      <alignment horizontal="center" vertical="center" textRotation="255" shrinkToFit="1"/>
    </xf>
    <xf numFmtId="0" fontId="16" fillId="0" borderId="74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32" xfId="0" applyFont="1" applyBorder="1" applyAlignment="1" applyProtection="1">
      <alignment horizontal="left" vertical="center"/>
    </xf>
    <xf numFmtId="0" fontId="0" fillId="0" borderId="81" xfId="0" applyBorder="1" applyAlignment="1" applyProtection="1">
      <alignment horizontal="left" vertical="center"/>
    </xf>
    <xf numFmtId="0" fontId="0" fillId="0" borderId="122" xfId="0" applyBorder="1" applyAlignment="1" applyProtection="1">
      <alignment horizontal="left" vertical="center"/>
    </xf>
    <xf numFmtId="0" fontId="0" fillId="0" borderId="123" xfId="0" applyBorder="1" applyAlignment="1" applyProtection="1">
      <alignment horizontal="left" vertical="center"/>
    </xf>
    <xf numFmtId="0" fontId="0" fillId="0" borderId="146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196" xfId="0" applyFont="1" applyBorder="1" applyAlignment="1" applyProtection="1">
      <alignment horizontal="center" vertical="center" wrapText="1"/>
    </xf>
    <xf numFmtId="0" fontId="0" fillId="0" borderId="132" xfId="0" applyFont="1" applyBorder="1" applyAlignment="1" applyProtection="1">
      <alignment horizontal="center" vertical="center" wrapText="1"/>
    </xf>
    <xf numFmtId="0" fontId="0" fillId="0" borderId="133" xfId="0" applyFont="1" applyBorder="1" applyAlignment="1" applyProtection="1">
      <alignment horizontal="center" vertical="center" wrapText="1"/>
    </xf>
    <xf numFmtId="0" fontId="0" fillId="2" borderId="110" xfId="0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distributed" vertical="center"/>
    </xf>
    <xf numFmtId="0" fontId="9" fillId="2" borderId="54" xfId="0" applyFont="1" applyFill="1" applyBorder="1" applyAlignment="1" applyProtection="1">
      <alignment horizontal="distributed" vertical="center"/>
    </xf>
    <xf numFmtId="0" fontId="9" fillId="2" borderId="217" xfId="0" applyFont="1" applyFill="1" applyBorder="1" applyAlignment="1" applyProtection="1">
      <alignment horizontal="distributed" vertical="center"/>
    </xf>
    <xf numFmtId="0" fontId="9" fillId="0" borderId="73" xfId="0" applyFont="1" applyBorder="1" applyAlignment="1" applyProtection="1">
      <alignment horizontal="center" vertical="center" textRotation="255"/>
    </xf>
    <xf numFmtId="0" fontId="9" fillId="0" borderId="69" xfId="0" applyFont="1" applyBorder="1" applyAlignment="1" applyProtection="1">
      <alignment horizontal="center" vertical="center" textRotation="255"/>
    </xf>
    <xf numFmtId="176" fontId="11" fillId="2" borderId="55" xfId="0" applyNumberFormat="1" applyFont="1" applyFill="1" applyBorder="1" applyAlignment="1" applyProtection="1">
      <alignment horizontal="center" vertical="center"/>
    </xf>
    <xf numFmtId="176" fontId="11" fillId="2" borderId="56" xfId="0" applyNumberFormat="1" applyFont="1" applyFill="1" applyBorder="1" applyAlignment="1" applyProtection="1">
      <alignment horizontal="center" vertical="center"/>
    </xf>
    <xf numFmtId="0" fontId="6" fillId="0" borderId="166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8" fillId="0" borderId="166" xfId="0" applyFont="1" applyBorder="1" applyAlignment="1" applyProtection="1">
      <alignment horizontal="center" vertical="center"/>
    </xf>
    <xf numFmtId="0" fontId="8" fillId="0" borderId="216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1" xfId="0" applyBorder="1" applyAlignment="1" applyProtection="1">
      <alignment horizontal="center" vertical="center"/>
    </xf>
    <xf numFmtId="0" fontId="0" fillId="0" borderId="174" xfId="0" applyBorder="1" applyAlignment="1" applyProtection="1">
      <alignment horizontal="center" vertical="center"/>
    </xf>
    <xf numFmtId="0" fontId="8" fillId="0" borderId="88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172" xfId="0" applyFont="1" applyBorder="1" applyAlignment="1" applyProtection="1">
      <alignment horizontal="left" vertical="center"/>
    </xf>
    <xf numFmtId="0" fontId="23" fillId="0" borderId="40" xfId="0" applyFont="1" applyBorder="1" applyAlignment="1" applyProtection="1">
      <alignment horizontal="center" vertical="center"/>
      <protection locked="0"/>
    </xf>
    <xf numFmtId="0" fontId="2" fillId="0" borderId="121" xfId="0" applyFont="1" applyBorder="1" applyAlignment="1" applyProtection="1">
      <alignment horizontal="center" vertical="center"/>
    </xf>
    <xf numFmtId="0" fontId="0" fillId="0" borderId="121" xfId="0" applyBorder="1" applyAlignment="1" applyProtection="1">
      <alignment horizontal="center" vertical="center"/>
    </xf>
    <xf numFmtId="176" fontId="11" fillId="2" borderId="33" xfId="0" applyNumberFormat="1" applyFont="1" applyFill="1" applyBorder="1" applyAlignment="1" applyProtection="1">
      <alignment horizontal="center" vertical="center"/>
    </xf>
    <xf numFmtId="0" fontId="0" fillId="2" borderId="107" xfId="0" applyFill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 textRotation="255"/>
    </xf>
    <xf numFmtId="0" fontId="16" fillId="0" borderId="117" xfId="0" applyFont="1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50" xfId="0" applyBorder="1" applyProtection="1">
      <alignment vertical="center"/>
    </xf>
    <xf numFmtId="0" fontId="0" fillId="0" borderId="109" xfId="0" applyBorder="1" applyProtection="1">
      <alignment vertical="center"/>
    </xf>
    <xf numFmtId="0" fontId="0" fillId="0" borderId="211" xfId="0" applyBorder="1" applyAlignment="1" applyProtection="1">
      <alignment horizontal="center" vertical="center"/>
    </xf>
    <xf numFmtId="0" fontId="8" fillId="0" borderId="97" xfId="0" applyFont="1" applyBorder="1" applyAlignment="1" applyProtection="1">
      <alignment horizontal="center" vertical="center"/>
    </xf>
    <xf numFmtId="0" fontId="8" fillId="0" borderId="87" xfId="0" applyFont="1" applyBorder="1" applyAlignment="1" applyProtection="1">
      <alignment horizontal="center" vertical="center"/>
    </xf>
    <xf numFmtId="0" fontId="6" fillId="0" borderId="125" xfId="0" applyFont="1" applyBorder="1" applyAlignment="1" applyProtection="1">
      <alignment horizontal="center" vertical="center"/>
    </xf>
    <xf numFmtId="0" fontId="8" fillId="0" borderId="126" xfId="0" applyFont="1" applyBorder="1" applyAlignment="1" applyProtection="1">
      <alignment horizontal="center" vertical="center"/>
    </xf>
    <xf numFmtId="0" fontId="8" fillId="0" borderId="108" xfId="0" applyFont="1" applyBorder="1" applyAlignment="1" applyProtection="1">
      <alignment horizontal="center" vertical="center"/>
    </xf>
    <xf numFmtId="0" fontId="8" fillId="0" borderId="99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03" xfId="0" applyFont="1" applyBorder="1" applyAlignment="1" applyProtection="1">
      <alignment horizontal="center" vertical="center"/>
    </xf>
    <xf numFmtId="0" fontId="8" fillId="0" borderId="107" xfId="0" applyFont="1" applyBorder="1" applyAlignment="1" applyProtection="1">
      <alignment horizontal="center" vertical="center"/>
    </xf>
    <xf numFmtId="0" fontId="8" fillId="0" borderId="98" xfId="0" applyFont="1" applyBorder="1" applyAlignment="1" applyProtection="1">
      <alignment horizontal="center" vertical="center"/>
    </xf>
    <xf numFmtId="0" fontId="6" fillId="0" borderId="98" xfId="0" applyFont="1" applyBorder="1" applyAlignment="1" applyProtection="1">
      <alignment horizontal="center" vertical="center"/>
    </xf>
    <xf numFmtId="0" fontId="2" fillId="0" borderId="127" xfId="0" applyFont="1" applyBorder="1" applyAlignment="1" applyProtection="1">
      <alignment vertical="center" textRotation="255" wrapText="1"/>
    </xf>
    <xf numFmtId="0" fontId="0" fillId="0" borderId="128" xfId="0" applyBorder="1" applyAlignment="1" applyProtection="1">
      <alignment vertical="center" textRotation="255" wrapText="1"/>
    </xf>
    <xf numFmtId="0" fontId="9" fillId="0" borderId="109" xfId="0" applyFont="1" applyBorder="1" applyAlignment="1" applyProtection="1">
      <alignment horizontal="center" vertical="center"/>
    </xf>
    <xf numFmtId="0" fontId="9" fillId="0" borderId="116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5" xfId="0" applyBorder="1" applyAlignment="1" applyProtection="1">
      <alignment horizontal="left" vertical="center"/>
    </xf>
    <xf numFmtId="0" fontId="0" fillId="0" borderId="109" xfId="0" applyBorder="1" applyAlignment="1" applyProtection="1">
      <alignment horizontal="left" vertical="center"/>
    </xf>
    <xf numFmtId="0" fontId="12" fillId="0" borderId="104" xfId="0" applyFont="1" applyBorder="1" applyAlignment="1" applyProtection="1">
      <alignment horizontal="center" vertical="center"/>
    </xf>
    <xf numFmtId="0" fontId="15" fillId="0" borderId="105" xfId="0" applyFont="1" applyBorder="1" applyAlignment="1" applyProtection="1">
      <alignment horizontal="center" vertical="center"/>
    </xf>
    <xf numFmtId="0" fontId="9" fillId="0" borderId="176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center"/>
    </xf>
    <xf numFmtId="0" fontId="0" fillId="0" borderId="77" xfId="0" applyBorder="1" applyProtection="1">
      <alignment vertical="center"/>
    </xf>
    <xf numFmtId="0" fontId="6" fillId="0" borderId="106" xfId="0" applyFont="1" applyBorder="1" applyAlignment="1" applyProtection="1">
      <alignment horizontal="center" vertical="center"/>
    </xf>
    <xf numFmtId="0" fontId="6" fillId="0" borderId="100" xfId="0" applyFont="1" applyBorder="1" applyAlignment="1" applyProtection="1">
      <alignment horizontal="center" vertical="center"/>
    </xf>
    <xf numFmtId="0" fontId="6" fillId="0" borderId="101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5" fillId="0" borderId="92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87" xfId="0" applyFont="1" applyBorder="1" applyAlignment="1" applyProtection="1">
      <alignment horizontal="center" vertical="center"/>
    </xf>
    <xf numFmtId="49" fontId="5" fillId="0" borderId="26" xfId="0" applyNumberFormat="1" applyFont="1" applyBorder="1" applyAlignment="1" applyProtection="1">
      <alignment horizontal="center" vertical="center"/>
    </xf>
    <xf numFmtId="49" fontId="5" fillId="0" borderId="58" xfId="0" applyNumberFormat="1" applyFont="1" applyBorder="1" applyAlignment="1" applyProtection="1">
      <alignment horizontal="center" vertical="center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87" xfId="0" applyNumberFormat="1" applyFont="1" applyBorder="1" applyAlignment="1" applyProtection="1">
      <alignment horizontal="left" vertical="center"/>
      <protection locked="0"/>
    </xf>
    <xf numFmtId="49" fontId="5" fillId="0" borderId="58" xfId="0" applyNumberFormat="1" applyFont="1" applyBorder="1" applyAlignment="1" applyProtection="1">
      <alignment horizontal="left" vertical="center"/>
      <protection locked="0"/>
    </xf>
    <xf numFmtId="49" fontId="5" fillId="0" borderId="203" xfId="0" applyNumberFormat="1" applyFont="1" applyBorder="1" applyAlignment="1" applyProtection="1">
      <alignment horizontal="left" vertical="center"/>
      <protection locked="0"/>
    </xf>
    <xf numFmtId="49" fontId="0" fillId="0" borderId="209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wrapText="1"/>
    </xf>
    <xf numFmtId="0" fontId="7" fillId="0" borderId="108" xfId="0" applyFont="1" applyBorder="1" applyAlignment="1" applyProtection="1">
      <alignment horizontal="center" vertical="center" wrapText="1"/>
    </xf>
    <xf numFmtId="0" fontId="7" fillId="0" borderId="93" xfId="0" applyFont="1" applyBorder="1" applyAlignment="1" applyProtection="1">
      <alignment horizontal="center" vertical="center" wrapText="1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8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94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05" xfId="0" applyBorder="1" applyAlignment="1" applyProtection="1">
      <alignment horizontal="left" vertical="center"/>
    </xf>
    <xf numFmtId="0" fontId="0" fillId="0" borderId="201" xfId="0" applyBorder="1" applyAlignment="1" applyProtection="1">
      <alignment horizontal="left" vertical="center"/>
    </xf>
    <xf numFmtId="0" fontId="0" fillId="0" borderId="96" xfId="0" applyBorder="1" applyAlignment="1" applyProtection="1">
      <alignment horizontal="center" vertical="center"/>
    </xf>
    <xf numFmtId="0" fontId="0" fillId="0" borderId="197" xfId="0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 wrapText="1"/>
    </xf>
    <xf numFmtId="0" fontId="7" fillId="0" borderId="170" xfId="0" applyFont="1" applyBorder="1" applyAlignment="1" applyProtection="1">
      <alignment horizontal="center" vertical="center" wrapText="1"/>
    </xf>
    <xf numFmtId="0" fontId="7" fillId="0" borderId="206" xfId="0" applyFont="1" applyBorder="1" applyAlignment="1" applyProtection="1">
      <alignment horizontal="center" vertical="center" wrapText="1"/>
    </xf>
    <xf numFmtId="0" fontId="7" fillId="0" borderId="207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6" fillId="0" borderId="102" xfId="0" applyFont="1" applyBorder="1" applyAlignment="1" applyProtection="1">
      <alignment horizontal="center" vertical="center"/>
    </xf>
    <xf numFmtId="0" fontId="0" fillId="0" borderId="211" xfId="0" applyBorder="1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EAEAEA"/>
      <color rgb="FFCCFFCC"/>
      <color rgb="FFFFCCFF"/>
      <color rgb="FFCCFFFF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133350</xdr:colOff>
      <xdr:row>16</xdr:row>
      <xdr:rowOff>85726</xdr:rowOff>
    </xdr:from>
    <xdr:to>
      <xdr:col>29</xdr:col>
      <xdr:colOff>581025</xdr:colOff>
      <xdr:row>17</xdr:row>
      <xdr:rowOff>28576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94913CF-FB83-4748-857E-B984B04B3B9A}"/>
            </a:ext>
          </a:extLst>
        </xdr:cNvPr>
        <xdr:cNvSpPr/>
      </xdr:nvSpPr>
      <xdr:spPr bwMode="auto">
        <a:xfrm>
          <a:off x="11649075" y="3295651"/>
          <a:ext cx="447675" cy="190500"/>
        </a:xfrm>
        <a:prstGeom prst="ellipse">
          <a:avLst/>
        </a:prstGeom>
        <a:noFill/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180975</xdr:colOff>
      <xdr:row>16</xdr:row>
      <xdr:rowOff>161926</xdr:rowOff>
    </xdr:from>
    <xdr:to>
      <xdr:col>29</xdr:col>
      <xdr:colOff>628650</xdr:colOff>
      <xdr:row>17</xdr:row>
      <xdr:rowOff>104776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3ABA429-F126-46FB-B3CE-0AD780922C68}"/>
            </a:ext>
          </a:extLst>
        </xdr:cNvPr>
        <xdr:cNvSpPr/>
      </xdr:nvSpPr>
      <xdr:spPr bwMode="auto">
        <a:xfrm>
          <a:off x="11677650" y="3657601"/>
          <a:ext cx="447675" cy="190500"/>
        </a:xfrm>
        <a:prstGeom prst="ellipse">
          <a:avLst/>
        </a:prstGeom>
        <a:noFill/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m-osato77@beach.ocn.ne.jp?subject=&#20196;&#21644;&#65301;&#24180;&#24230;%20&#21033;&#29992;&#35036;&#21161;&#21048;&#30330;&#34892;&#30003;&#35531;&#26360;" TargetMode="External"/><Relationship Id="rId1" Type="http://schemas.openxmlformats.org/officeDocument/2006/relationships/hyperlink" Target="mailto:wm-osato77@beach.ocn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wm-osato77@beach.ocn.ne.jp?subject=&#20196;&#21644;&#65302;&#24180;&#24230;%20&#21033;&#29992;&#35036;&#21161;&#21048;&#30330;&#34892;&#30003;&#35531;&#26360;" TargetMode="External"/><Relationship Id="rId1" Type="http://schemas.openxmlformats.org/officeDocument/2006/relationships/hyperlink" Target="mailto:wm-osato77@beach.ocn.ne.j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D1B6-C8FC-46F6-AEBF-9DF1F2782473}">
  <dimension ref="A1:AG40"/>
  <sheetViews>
    <sheetView topLeftCell="A11" zoomScaleNormal="100" zoomScaleSheetLayoutView="100" workbookViewId="0">
      <selection activeCell="W24" sqref="W24:Y25"/>
    </sheetView>
  </sheetViews>
  <sheetFormatPr defaultRowHeight="13.5" x14ac:dyDescent="0.15"/>
  <cols>
    <col min="1" max="1" width="4.5" customWidth="1"/>
    <col min="2" max="2" width="4.25" customWidth="1"/>
    <col min="3" max="4" width="9.125" customWidth="1"/>
    <col min="5" max="6" width="4.5" customWidth="1"/>
    <col min="7" max="7" width="6.25" customWidth="1"/>
    <col min="8" max="8" width="2.875" customWidth="1"/>
    <col min="9" max="9" width="3.625" customWidth="1"/>
    <col min="10" max="10" width="3.25" customWidth="1"/>
    <col min="11" max="11" width="7.5" customWidth="1"/>
    <col min="12" max="12" width="4" customWidth="1"/>
    <col min="13" max="13" width="4.25" customWidth="1"/>
    <col min="14" max="14" width="4" customWidth="1"/>
    <col min="15" max="15" width="4.25" customWidth="1"/>
    <col min="16" max="17" width="6.125" customWidth="1"/>
    <col min="18" max="18" width="5.625" customWidth="1"/>
    <col min="19" max="19" width="6.625" customWidth="1"/>
    <col min="20" max="20" width="3.125" customWidth="1"/>
    <col min="21" max="21" width="5.625" customWidth="1"/>
    <col min="22" max="22" width="4" customWidth="1"/>
    <col min="24" max="24" width="4.625" customWidth="1"/>
    <col min="25" max="25" width="5" customWidth="1"/>
    <col min="26" max="26" width="6.625" customWidth="1"/>
    <col min="27" max="27" width="3" customWidth="1"/>
    <col min="28" max="28" width="5.625" customWidth="1"/>
    <col min="29" max="29" width="4" customWidth="1"/>
    <col min="30" max="30" width="23.625" customWidth="1"/>
  </cols>
  <sheetData>
    <row r="1" spans="1:30" ht="25.5" customHeight="1" thickTop="1" thickBot="1" x14ac:dyDescent="0.2">
      <c r="A1" s="275" t="s">
        <v>108</v>
      </c>
      <c r="B1" s="276"/>
      <c r="C1" s="277" t="s">
        <v>109</v>
      </c>
      <c r="D1" s="278"/>
      <c r="E1" s="279" t="s">
        <v>97</v>
      </c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80" t="s">
        <v>55</v>
      </c>
      <c r="Q1" s="280"/>
      <c r="R1" s="280"/>
      <c r="S1" s="281" t="s">
        <v>84</v>
      </c>
      <c r="T1" s="281"/>
      <c r="U1" s="281"/>
      <c r="V1" s="282" t="s">
        <v>85</v>
      </c>
      <c r="W1" s="282"/>
      <c r="X1" s="282"/>
      <c r="Y1" s="282"/>
      <c r="Z1" s="282"/>
      <c r="AA1" s="282"/>
      <c r="AB1" s="282"/>
      <c r="AC1" s="282"/>
      <c r="AD1" s="262" t="s">
        <v>100</v>
      </c>
    </row>
    <row r="2" spans="1:30" ht="5.45" customHeight="1" thickTop="1" thickBot="1" x14ac:dyDescent="0.2">
      <c r="T2" s="8"/>
      <c r="U2" s="8"/>
      <c r="V2" s="8"/>
      <c r="W2" s="8"/>
      <c r="X2" s="8"/>
      <c r="Y2" s="8"/>
      <c r="Z2" s="8"/>
      <c r="AA2" s="8"/>
      <c r="AB2" s="8"/>
      <c r="AC2" s="8"/>
      <c r="AD2" s="262"/>
    </row>
    <row r="3" spans="1:30" ht="16.149999999999999" customHeight="1" x14ac:dyDescent="0.15">
      <c r="A3" s="243" t="s">
        <v>112</v>
      </c>
      <c r="B3" s="244"/>
      <c r="C3" s="245"/>
      <c r="D3" s="241"/>
      <c r="E3" s="328" t="s">
        <v>106</v>
      </c>
      <c r="F3" s="328"/>
      <c r="G3" s="328"/>
      <c r="H3" s="329"/>
      <c r="I3" s="263" t="s">
        <v>82</v>
      </c>
      <c r="J3" s="264"/>
      <c r="K3" s="267"/>
      <c r="L3" s="269" t="s">
        <v>80</v>
      </c>
      <c r="M3" s="271"/>
      <c r="N3" s="273" t="s">
        <v>54</v>
      </c>
      <c r="O3" s="283"/>
      <c r="Q3" t="s">
        <v>86</v>
      </c>
      <c r="R3" s="72"/>
      <c r="S3" s="9"/>
      <c r="T3" s="10"/>
      <c r="U3" s="284" t="s">
        <v>47</v>
      </c>
      <c r="V3" s="285"/>
      <c r="W3" s="285" t="s">
        <v>49</v>
      </c>
      <c r="X3" s="285"/>
      <c r="Y3" s="286"/>
      <c r="Z3" s="285" t="s">
        <v>48</v>
      </c>
      <c r="AA3" s="285"/>
      <c r="AB3" s="285"/>
      <c r="AC3" s="286"/>
      <c r="AD3" s="262"/>
    </row>
    <row r="4" spans="1:30" ht="15.95" customHeight="1" x14ac:dyDescent="0.15">
      <c r="A4" s="246"/>
      <c r="B4" s="247"/>
      <c r="C4" s="248"/>
      <c r="D4" s="242"/>
      <c r="E4" s="330"/>
      <c r="F4" s="330"/>
      <c r="G4" s="330"/>
      <c r="H4" s="331"/>
      <c r="I4" s="265"/>
      <c r="J4" s="266"/>
      <c r="K4" s="268"/>
      <c r="L4" s="270"/>
      <c r="M4" s="272"/>
      <c r="N4" s="274"/>
      <c r="O4" s="283"/>
      <c r="S4" s="258"/>
      <c r="T4" s="259"/>
      <c r="U4" s="326" t="s">
        <v>23</v>
      </c>
      <c r="V4" s="326"/>
      <c r="W4" s="73" t="s">
        <v>24</v>
      </c>
      <c r="X4" s="284" t="s">
        <v>25</v>
      </c>
      <c r="Y4" s="286"/>
      <c r="Z4" s="326" t="s">
        <v>26</v>
      </c>
      <c r="AA4" s="326"/>
      <c r="AB4" s="326" t="s">
        <v>27</v>
      </c>
      <c r="AC4" s="326"/>
      <c r="AD4" s="262"/>
    </row>
    <row r="5" spans="1:30" ht="16.149999999999999" customHeight="1" x14ac:dyDescent="0.15">
      <c r="A5" s="249" t="s">
        <v>113</v>
      </c>
      <c r="B5" s="250"/>
      <c r="C5" s="251"/>
      <c r="D5" s="121"/>
      <c r="E5" s="121"/>
      <c r="F5" s="121"/>
      <c r="G5" s="121"/>
      <c r="H5" s="120"/>
      <c r="I5" s="306" t="s">
        <v>81</v>
      </c>
      <c r="J5" s="307"/>
      <c r="K5" s="310"/>
      <c r="L5" s="312" t="s">
        <v>80</v>
      </c>
      <c r="M5" s="310"/>
      <c r="N5" s="298" t="s">
        <v>54</v>
      </c>
      <c r="O5" s="283"/>
      <c r="S5" s="258" t="s">
        <v>56</v>
      </c>
      <c r="T5" s="259"/>
      <c r="U5" s="300"/>
      <c r="V5" s="301"/>
      <c r="W5" s="304"/>
      <c r="X5" s="300"/>
      <c r="Y5" s="301"/>
      <c r="Z5" s="300"/>
      <c r="AA5" s="301"/>
      <c r="AB5" s="300"/>
      <c r="AC5" s="301"/>
      <c r="AD5" s="262"/>
    </row>
    <row r="6" spans="1:30" ht="16.149999999999999" customHeight="1" x14ac:dyDescent="0.15">
      <c r="A6" s="246"/>
      <c r="B6" s="247"/>
      <c r="C6" s="248"/>
      <c r="D6" s="118"/>
      <c r="E6" s="118"/>
      <c r="F6" s="118"/>
      <c r="G6" s="118"/>
      <c r="H6" s="119"/>
      <c r="I6" s="308"/>
      <c r="J6" s="309"/>
      <c r="K6" s="311"/>
      <c r="L6" s="313"/>
      <c r="M6" s="311"/>
      <c r="N6" s="299"/>
      <c r="O6" s="283"/>
      <c r="S6" s="258" t="s">
        <v>57</v>
      </c>
      <c r="T6" s="259"/>
      <c r="U6" s="302"/>
      <c r="V6" s="303"/>
      <c r="W6" s="305"/>
      <c r="X6" s="302"/>
      <c r="Y6" s="303"/>
      <c r="Z6" s="302"/>
      <c r="AA6" s="303"/>
      <c r="AB6" s="302"/>
      <c r="AC6" s="303"/>
      <c r="AD6" s="262"/>
    </row>
    <row r="7" spans="1:30" ht="22.5" customHeight="1" thickBot="1" x14ac:dyDescent="0.2">
      <c r="A7" s="252" t="s">
        <v>114</v>
      </c>
      <c r="B7" s="253"/>
      <c r="C7" s="254"/>
      <c r="D7" s="255" t="s">
        <v>107</v>
      </c>
      <c r="E7" s="256"/>
      <c r="F7" s="256"/>
      <c r="G7" s="256"/>
      <c r="H7" s="256"/>
      <c r="I7" s="256"/>
      <c r="J7" s="256"/>
      <c r="K7" s="256"/>
      <c r="L7" s="256"/>
      <c r="M7" s="256"/>
      <c r="N7" s="257"/>
      <c r="O7" s="117"/>
      <c r="S7" s="260"/>
      <c r="T7" s="260"/>
      <c r="U7" s="261"/>
      <c r="V7" s="261"/>
      <c r="W7" s="122"/>
      <c r="X7" s="261"/>
      <c r="Y7" s="261"/>
      <c r="Z7" s="261"/>
      <c r="AA7" s="261"/>
      <c r="AB7" s="261"/>
      <c r="AC7" s="261"/>
      <c r="AD7" s="262"/>
    </row>
    <row r="8" spans="1:30" ht="6.75" customHeight="1" thickBot="1" x14ac:dyDescent="0.2">
      <c r="AD8" s="262"/>
    </row>
    <row r="9" spans="1:30" ht="15.95" customHeight="1" thickBot="1" x14ac:dyDescent="0.2">
      <c r="A9" s="287" t="s">
        <v>0</v>
      </c>
      <c r="B9" s="287"/>
      <c r="C9" s="288" t="s">
        <v>29</v>
      </c>
      <c r="D9" s="288"/>
      <c r="E9" s="288"/>
      <c r="F9" s="288"/>
      <c r="G9" s="288"/>
      <c r="H9" s="289" t="s">
        <v>30</v>
      </c>
      <c r="I9" s="289"/>
      <c r="J9" s="289"/>
      <c r="K9" s="290" t="s">
        <v>31</v>
      </c>
      <c r="L9" s="291"/>
      <c r="M9" s="292" t="s">
        <v>0</v>
      </c>
      <c r="N9" s="293"/>
      <c r="O9" s="293"/>
      <c r="P9" s="294" t="s">
        <v>16</v>
      </c>
      <c r="Q9" s="295"/>
      <c r="R9" s="296"/>
      <c r="S9" s="296"/>
      <c r="T9" s="296"/>
      <c r="U9" s="297" t="s">
        <v>17</v>
      </c>
      <c r="V9" s="297"/>
      <c r="W9" s="296" t="s">
        <v>16</v>
      </c>
      <c r="X9" s="296"/>
      <c r="Y9" s="296"/>
      <c r="Z9" s="296"/>
      <c r="AA9" s="296"/>
      <c r="AB9" s="297" t="s">
        <v>18</v>
      </c>
      <c r="AC9" s="327"/>
      <c r="AD9" s="262"/>
    </row>
    <row r="10" spans="1:30" ht="19.899999999999999" customHeight="1" x14ac:dyDescent="0.15">
      <c r="A10" s="332" t="s">
        <v>46</v>
      </c>
      <c r="B10" s="11" t="s">
        <v>43</v>
      </c>
      <c r="C10" s="84" t="s">
        <v>51</v>
      </c>
      <c r="D10" s="85"/>
      <c r="E10" s="85"/>
      <c r="F10" s="85"/>
      <c r="G10" s="85"/>
      <c r="H10" s="124"/>
      <c r="I10" s="85"/>
      <c r="J10" s="85"/>
      <c r="K10" s="335">
        <v>-256402</v>
      </c>
      <c r="L10" s="336"/>
      <c r="M10" s="337" t="s">
        <v>35</v>
      </c>
      <c r="N10" s="338"/>
      <c r="O10" s="341">
        <v>4</v>
      </c>
      <c r="P10" s="343" t="s">
        <v>58</v>
      </c>
      <c r="Q10" s="344"/>
      <c r="R10" s="344"/>
      <c r="S10" s="344"/>
      <c r="T10" s="344"/>
      <c r="U10" s="344"/>
      <c r="V10" s="344"/>
      <c r="W10" s="344"/>
      <c r="X10" s="344"/>
      <c r="Y10" s="344"/>
      <c r="Z10" s="345">
        <v>-255204</v>
      </c>
      <c r="AA10" s="346"/>
      <c r="AB10" s="314"/>
      <c r="AC10" s="316" t="s">
        <v>19</v>
      </c>
      <c r="AD10" s="262"/>
    </row>
    <row r="11" spans="1:30" ht="19.899999999999999" customHeight="1" thickBot="1" x14ac:dyDescent="0.2">
      <c r="A11" s="333"/>
      <c r="B11" s="12">
        <v>5</v>
      </c>
      <c r="C11" s="93" t="s">
        <v>116</v>
      </c>
      <c r="D11" s="89"/>
      <c r="E11" s="89"/>
      <c r="F11" s="89"/>
      <c r="G11" s="90"/>
      <c r="H11" s="318"/>
      <c r="I11" s="319"/>
      <c r="J11" s="13" t="s">
        <v>52</v>
      </c>
      <c r="K11" s="114">
        <f>H11*6000</f>
        <v>0</v>
      </c>
      <c r="L11" s="14" t="s">
        <v>1</v>
      </c>
      <c r="M11" s="339"/>
      <c r="N11" s="340"/>
      <c r="O11" s="342"/>
      <c r="P11" s="15"/>
      <c r="Q11" s="16"/>
      <c r="R11" s="16"/>
      <c r="S11" s="16" t="s">
        <v>73</v>
      </c>
      <c r="T11" s="16"/>
      <c r="U11" s="16"/>
      <c r="V11" s="16"/>
      <c r="W11" s="16"/>
      <c r="X11" s="16"/>
      <c r="Y11" s="16"/>
      <c r="Z11" s="17"/>
      <c r="AA11" s="18"/>
      <c r="AB11" s="315"/>
      <c r="AC11" s="317"/>
      <c r="AD11" s="262"/>
    </row>
    <row r="12" spans="1:30" ht="19.899999999999999" customHeight="1" thickBot="1" x14ac:dyDescent="0.2">
      <c r="A12" s="334"/>
      <c r="B12" s="83">
        <v>5</v>
      </c>
      <c r="C12" s="94" t="s">
        <v>96</v>
      </c>
      <c r="D12" s="91"/>
      <c r="E12" s="91"/>
      <c r="F12" s="91"/>
      <c r="G12" s="92"/>
      <c r="H12" s="320"/>
      <c r="I12" s="321"/>
      <c r="J12" s="19" t="s">
        <v>52</v>
      </c>
      <c r="K12" s="115">
        <f>H12*5300</f>
        <v>0</v>
      </c>
      <c r="L12" s="20" t="s">
        <v>1</v>
      </c>
      <c r="M12" s="322" t="s">
        <v>59</v>
      </c>
      <c r="N12" s="323"/>
      <c r="O12" s="21">
        <v>4</v>
      </c>
      <c r="P12" s="22" t="s">
        <v>60</v>
      </c>
      <c r="Q12" s="23"/>
      <c r="R12" s="23"/>
      <c r="S12" s="23"/>
      <c r="T12" s="23"/>
      <c r="U12" s="23"/>
      <c r="V12" s="23"/>
      <c r="W12" s="23"/>
      <c r="X12" s="23"/>
      <c r="Y12" s="23"/>
      <c r="Z12" s="324">
        <v>-256404</v>
      </c>
      <c r="AA12" s="325"/>
      <c r="AB12" s="7"/>
      <c r="AC12" s="24" t="s">
        <v>19</v>
      </c>
      <c r="AD12" s="262"/>
    </row>
    <row r="13" spans="1:30" ht="19.899999999999999" customHeight="1" x14ac:dyDescent="0.15">
      <c r="A13" s="357" t="s">
        <v>120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9"/>
      <c r="M13" s="106"/>
      <c r="N13" s="355" t="s">
        <v>104</v>
      </c>
      <c r="O13" s="341">
        <v>2</v>
      </c>
      <c r="P13" s="353" t="s">
        <v>88</v>
      </c>
      <c r="Q13" s="354"/>
      <c r="R13" s="354"/>
      <c r="S13" s="354"/>
      <c r="T13" s="354"/>
      <c r="U13" s="86"/>
      <c r="V13" s="87"/>
      <c r="W13" s="88"/>
      <c r="X13" s="88"/>
      <c r="Y13" s="88"/>
      <c r="Z13" s="345">
        <v>-255206</v>
      </c>
      <c r="AA13" s="405"/>
      <c r="AB13" s="382"/>
      <c r="AC13" s="316" t="s">
        <v>19</v>
      </c>
    </row>
    <row r="14" spans="1:30" ht="19.899999999999999" customHeight="1" thickBot="1" x14ac:dyDescent="0.2">
      <c r="A14" s="360" t="s">
        <v>3</v>
      </c>
      <c r="B14" s="361">
        <v>5</v>
      </c>
      <c r="C14" s="125" t="s">
        <v>12</v>
      </c>
      <c r="D14" s="126"/>
      <c r="E14" s="363">
        <v>-256401</v>
      </c>
      <c r="F14" s="363"/>
      <c r="G14" s="364"/>
      <c r="H14" s="365" t="s">
        <v>30</v>
      </c>
      <c r="I14" s="366"/>
      <c r="J14" s="367"/>
      <c r="K14" s="368" t="s">
        <v>31</v>
      </c>
      <c r="L14" s="369"/>
      <c r="M14" s="105"/>
      <c r="N14" s="356"/>
      <c r="O14" s="342"/>
      <c r="P14" s="385" t="s">
        <v>89</v>
      </c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7"/>
      <c r="AB14" s="383"/>
      <c r="AC14" s="384"/>
    </row>
    <row r="15" spans="1:30" ht="19.899999999999999" customHeight="1" thickBot="1" x14ac:dyDescent="0.2">
      <c r="A15" s="356"/>
      <c r="B15" s="362"/>
      <c r="C15" s="370" t="s">
        <v>87</v>
      </c>
      <c r="D15" s="371"/>
      <c r="E15" s="371"/>
      <c r="F15" s="371"/>
      <c r="G15" s="372"/>
      <c r="H15" s="373"/>
      <c r="I15" s="374"/>
      <c r="J15" s="13" t="s">
        <v>4</v>
      </c>
      <c r="K15" s="116">
        <f>H15*4500</f>
        <v>0</v>
      </c>
      <c r="L15" s="25" t="s">
        <v>1</v>
      </c>
      <c r="M15" s="445" t="s">
        <v>105</v>
      </c>
      <c r="N15" s="446"/>
      <c r="O15" s="410" t="s">
        <v>90</v>
      </c>
      <c r="P15" s="415" t="s">
        <v>111</v>
      </c>
      <c r="Q15" s="416"/>
      <c r="R15" s="113"/>
      <c r="S15" s="113"/>
      <c r="T15" s="113"/>
      <c r="U15" s="111"/>
      <c r="V15" s="112"/>
      <c r="W15" s="413"/>
      <c r="X15" s="414"/>
      <c r="Y15" s="414"/>
      <c r="Z15" s="414"/>
      <c r="AA15" s="414"/>
      <c r="AB15" s="110"/>
      <c r="AC15" s="82"/>
    </row>
    <row r="16" spans="1:30" ht="19.899999999999999" customHeight="1" x14ac:dyDescent="0.15">
      <c r="A16" s="449" t="s">
        <v>5</v>
      </c>
      <c r="B16" s="409">
        <v>1</v>
      </c>
      <c r="C16" s="27" t="s">
        <v>28</v>
      </c>
      <c r="D16" s="28"/>
      <c r="E16" s="28"/>
      <c r="F16" s="28"/>
      <c r="G16" s="28"/>
      <c r="H16" s="28"/>
      <c r="I16" s="28"/>
      <c r="J16" s="28"/>
      <c r="K16" s="335">
        <v>-252301</v>
      </c>
      <c r="L16" s="336"/>
      <c r="M16" s="445"/>
      <c r="N16" s="446"/>
      <c r="O16" s="411"/>
      <c r="P16" s="400" t="s">
        <v>123</v>
      </c>
      <c r="Q16" s="401"/>
      <c r="R16" s="401"/>
      <c r="S16" s="401"/>
      <c r="T16" s="401"/>
      <c r="U16" s="96"/>
      <c r="V16" s="80" t="s">
        <v>19</v>
      </c>
      <c r="W16" s="402" t="s">
        <v>66</v>
      </c>
      <c r="X16" s="403"/>
      <c r="Y16" s="403"/>
      <c r="Z16" s="403"/>
      <c r="AA16" s="404"/>
      <c r="AB16" s="130"/>
      <c r="AC16" s="128" t="s">
        <v>19</v>
      </c>
      <c r="AD16" t="s">
        <v>83</v>
      </c>
    </row>
    <row r="17" spans="1:33" ht="19.899999999999999" customHeight="1" x14ac:dyDescent="0.15">
      <c r="A17" s="450"/>
      <c r="B17" s="361"/>
      <c r="C17" s="30" t="s">
        <v>44</v>
      </c>
      <c r="D17" s="31"/>
      <c r="E17" s="31"/>
      <c r="F17" s="31"/>
      <c r="G17" s="31"/>
      <c r="H17" s="31"/>
      <c r="I17" s="31"/>
      <c r="J17" s="32"/>
      <c r="K17" s="1"/>
      <c r="L17" s="25" t="s">
        <v>2</v>
      </c>
      <c r="M17" s="445"/>
      <c r="N17" s="446"/>
      <c r="O17" s="411"/>
      <c r="P17" s="56" t="s">
        <v>68</v>
      </c>
      <c r="Q17" s="57"/>
      <c r="R17" s="57"/>
      <c r="S17" s="57"/>
      <c r="T17" s="58"/>
      <c r="U17" s="97"/>
      <c r="V17" s="26" t="s">
        <v>19</v>
      </c>
      <c r="W17" s="347" t="s">
        <v>65</v>
      </c>
      <c r="X17" s="348"/>
      <c r="Y17" s="348"/>
      <c r="Z17" s="348"/>
      <c r="AA17" s="349"/>
      <c r="AB17" s="4"/>
      <c r="AC17" s="29" t="s">
        <v>19</v>
      </c>
      <c r="AD17" s="492"/>
      <c r="AE17" s="95"/>
    </row>
    <row r="18" spans="1:33" ht="19.899999999999999" customHeight="1" thickBot="1" x14ac:dyDescent="0.2">
      <c r="A18" s="451"/>
      <c r="B18" s="362"/>
      <c r="C18" s="34" t="s">
        <v>45</v>
      </c>
      <c r="D18" s="35"/>
      <c r="E18" s="35"/>
      <c r="F18" s="35"/>
      <c r="G18" s="35"/>
      <c r="H18" s="35"/>
      <c r="I18" s="35"/>
      <c r="J18" s="36"/>
      <c r="K18" s="77"/>
      <c r="L18" s="37" t="s">
        <v>2</v>
      </c>
      <c r="M18" s="445"/>
      <c r="N18" s="446"/>
      <c r="O18" s="411"/>
      <c r="P18" s="375" t="s">
        <v>122</v>
      </c>
      <c r="Q18" s="376"/>
      <c r="R18" s="376"/>
      <c r="S18" s="376"/>
      <c r="T18" s="377"/>
      <c r="U18" s="98"/>
      <c r="V18" s="26" t="s">
        <v>19</v>
      </c>
      <c r="W18" s="350" t="s">
        <v>99</v>
      </c>
      <c r="X18" s="351"/>
      <c r="Y18" s="351"/>
      <c r="Z18" s="351"/>
      <c r="AA18" s="352"/>
      <c r="AB18" s="101"/>
      <c r="AC18" s="33" t="s">
        <v>19</v>
      </c>
      <c r="AD18" s="492"/>
      <c r="AE18" s="95"/>
    </row>
    <row r="19" spans="1:33" ht="19.5" customHeight="1" x14ac:dyDescent="0.15">
      <c r="A19" s="406" t="s">
        <v>6</v>
      </c>
      <c r="B19" s="409">
        <v>2</v>
      </c>
      <c r="C19" s="39" t="s">
        <v>13</v>
      </c>
      <c r="D19" s="430"/>
      <c r="E19" s="431"/>
      <c r="F19" s="431"/>
      <c r="G19" s="431"/>
      <c r="H19" s="432" t="s">
        <v>110</v>
      </c>
      <c r="I19" s="432"/>
      <c r="J19" s="433"/>
      <c r="K19" s="434"/>
      <c r="L19" s="435" t="s">
        <v>2</v>
      </c>
      <c r="M19" s="445"/>
      <c r="N19" s="446"/>
      <c r="O19" s="411"/>
      <c r="P19" s="107" t="s">
        <v>67</v>
      </c>
      <c r="Q19" s="108"/>
      <c r="R19" s="108"/>
      <c r="S19" s="108"/>
      <c r="T19" s="109"/>
      <c r="U19" s="98"/>
      <c r="V19" s="26" t="s">
        <v>19</v>
      </c>
      <c r="W19" s="397" t="s">
        <v>64</v>
      </c>
      <c r="X19" s="398"/>
      <c r="Y19" s="398"/>
      <c r="Z19" s="398"/>
      <c r="AA19" s="399"/>
      <c r="AB19" s="127"/>
      <c r="AC19" s="38" t="s">
        <v>19</v>
      </c>
    </row>
    <row r="20" spans="1:33" ht="19.899999999999999" customHeight="1" thickBot="1" x14ac:dyDescent="0.2">
      <c r="A20" s="408"/>
      <c r="B20" s="362"/>
      <c r="C20" s="41" t="s">
        <v>14</v>
      </c>
      <c r="D20" s="417"/>
      <c r="E20" s="418"/>
      <c r="F20" s="418"/>
      <c r="G20" s="418"/>
      <c r="H20" t="s">
        <v>32</v>
      </c>
      <c r="J20" s="42"/>
      <c r="K20" s="315"/>
      <c r="L20" s="436"/>
      <c r="M20" s="445"/>
      <c r="N20" s="446"/>
      <c r="O20" s="411"/>
      <c r="P20" s="421" t="s">
        <v>63</v>
      </c>
      <c r="Q20" s="422"/>
      <c r="R20" s="423"/>
      <c r="S20" s="419" t="s">
        <v>62</v>
      </c>
      <c r="T20" s="420"/>
      <c r="U20" s="97"/>
      <c r="V20" s="40" t="s">
        <v>19</v>
      </c>
      <c r="W20" s="439" t="s">
        <v>61</v>
      </c>
      <c r="X20" s="440"/>
      <c r="Y20" s="455" t="s">
        <v>70</v>
      </c>
      <c r="Z20" s="378" t="s">
        <v>71</v>
      </c>
      <c r="AA20" s="379"/>
      <c r="AB20" s="392"/>
      <c r="AC20" s="388" t="s">
        <v>19</v>
      </c>
      <c r="AE20" s="43"/>
    </row>
    <row r="21" spans="1:33" ht="19.5" customHeight="1" x14ac:dyDescent="0.15">
      <c r="A21" s="406" t="s">
        <v>15</v>
      </c>
      <c r="B21" s="44" t="s">
        <v>43</v>
      </c>
      <c r="C21" s="84" t="s">
        <v>7</v>
      </c>
      <c r="D21" s="85"/>
      <c r="E21" s="85"/>
      <c r="F21" s="85"/>
      <c r="G21" s="85"/>
      <c r="H21" s="85"/>
      <c r="I21" s="85"/>
      <c r="J21" s="85"/>
      <c r="K21" s="335">
        <v>-255203</v>
      </c>
      <c r="L21" s="336"/>
      <c r="M21" s="445"/>
      <c r="N21" s="446"/>
      <c r="O21" s="411"/>
      <c r="P21" s="424"/>
      <c r="Q21" s="425"/>
      <c r="R21" s="426"/>
      <c r="S21" s="419" t="s">
        <v>72</v>
      </c>
      <c r="T21" s="420"/>
      <c r="U21" s="97"/>
      <c r="V21" s="40" t="s">
        <v>19</v>
      </c>
      <c r="W21" s="441"/>
      <c r="X21" s="442"/>
      <c r="Y21" s="456"/>
      <c r="Z21" s="380"/>
      <c r="AA21" s="381"/>
      <c r="AB21" s="393"/>
      <c r="AC21" s="389"/>
    </row>
    <row r="22" spans="1:33" ht="19.899999999999999" customHeight="1" x14ac:dyDescent="0.15">
      <c r="A22" s="407"/>
      <c r="B22" s="12">
        <v>5</v>
      </c>
      <c r="C22" s="45" t="s">
        <v>36</v>
      </c>
      <c r="D22" s="74"/>
      <c r="E22" s="74"/>
      <c r="F22" s="74"/>
      <c r="G22" s="74"/>
      <c r="H22" s="74"/>
      <c r="I22" s="74"/>
      <c r="J22" s="46"/>
      <c r="K22" s="81"/>
      <c r="L22" s="47" t="s">
        <v>2</v>
      </c>
      <c r="M22" s="445"/>
      <c r="N22" s="446"/>
      <c r="O22" s="411"/>
      <c r="P22" s="424"/>
      <c r="Q22" s="425"/>
      <c r="R22" s="426"/>
      <c r="S22" s="419" t="s">
        <v>53</v>
      </c>
      <c r="T22" s="420"/>
      <c r="U22" s="99"/>
      <c r="V22" s="40" t="s">
        <v>19</v>
      </c>
      <c r="W22" s="441"/>
      <c r="X22" s="442"/>
      <c r="Y22" s="457"/>
      <c r="Z22" s="437" t="s">
        <v>34</v>
      </c>
      <c r="AA22" s="438"/>
      <c r="AB22" s="102"/>
      <c r="AC22" s="29" t="s">
        <v>19</v>
      </c>
    </row>
    <row r="23" spans="1:33" ht="19.899999999999999" customHeight="1" thickBot="1" x14ac:dyDescent="0.2">
      <c r="A23" s="408"/>
      <c r="B23" s="49">
        <v>5</v>
      </c>
      <c r="C23" s="50" t="s">
        <v>37</v>
      </c>
      <c r="D23" s="51"/>
      <c r="E23" s="51"/>
      <c r="F23" s="51"/>
      <c r="G23" s="51"/>
      <c r="H23" s="51"/>
      <c r="I23" s="51"/>
      <c r="J23" s="52"/>
      <c r="K23" s="2"/>
      <c r="L23" s="53" t="s">
        <v>2</v>
      </c>
      <c r="M23" s="445"/>
      <c r="N23" s="446"/>
      <c r="O23" s="411"/>
      <c r="P23" s="427"/>
      <c r="Q23" s="428"/>
      <c r="R23" s="429"/>
      <c r="S23" s="419" t="s">
        <v>34</v>
      </c>
      <c r="T23" s="420"/>
      <c r="U23" s="129"/>
      <c r="V23" s="40" t="s">
        <v>19</v>
      </c>
      <c r="W23" s="443"/>
      <c r="X23" s="444"/>
      <c r="Y23" s="452" t="s">
        <v>98</v>
      </c>
      <c r="Z23" s="453"/>
      <c r="AA23" s="454"/>
      <c r="AB23" s="103"/>
      <c r="AC23" s="48" t="s">
        <v>19</v>
      </c>
    </row>
    <row r="24" spans="1:33" ht="19.899999999999999" customHeight="1" x14ac:dyDescent="0.15">
      <c r="A24" s="406" t="s">
        <v>8</v>
      </c>
      <c r="B24" s="465">
        <v>20</v>
      </c>
      <c r="C24" s="84" t="s">
        <v>9</v>
      </c>
      <c r="D24" s="85"/>
      <c r="E24" s="85"/>
      <c r="F24" s="85"/>
      <c r="G24" s="85"/>
      <c r="H24" s="85"/>
      <c r="I24" s="85"/>
      <c r="J24" s="85"/>
      <c r="K24" s="335">
        <v>-252202</v>
      </c>
      <c r="L24" s="336"/>
      <c r="M24" s="445"/>
      <c r="N24" s="446"/>
      <c r="O24" s="411"/>
      <c r="P24" s="479" t="s">
        <v>121</v>
      </c>
      <c r="Q24" s="480"/>
      <c r="R24" s="54"/>
      <c r="S24" s="78"/>
      <c r="T24" s="79"/>
      <c r="U24" s="97"/>
      <c r="V24" s="26" t="s">
        <v>19</v>
      </c>
      <c r="W24" s="483" t="s">
        <v>130</v>
      </c>
      <c r="X24" s="484"/>
      <c r="Y24" s="485"/>
      <c r="Z24" s="467" t="s">
        <v>33</v>
      </c>
      <c r="AA24" s="468"/>
      <c r="AB24" s="4"/>
      <c r="AC24" s="29" t="s">
        <v>19</v>
      </c>
    </row>
    <row r="25" spans="1:33" ht="19.899999999999999" customHeight="1" thickBot="1" x14ac:dyDescent="0.2">
      <c r="A25" s="407"/>
      <c r="B25" s="466"/>
      <c r="C25" s="45" t="s">
        <v>38</v>
      </c>
      <c r="D25" s="74"/>
      <c r="E25" s="74"/>
      <c r="F25" s="74"/>
      <c r="G25" s="74"/>
      <c r="H25" s="74"/>
      <c r="I25" s="74"/>
      <c r="J25" s="46"/>
      <c r="K25" s="3"/>
      <c r="L25" s="55" t="s">
        <v>2</v>
      </c>
      <c r="M25" s="447"/>
      <c r="N25" s="448"/>
      <c r="O25" s="412"/>
      <c r="P25" s="481"/>
      <c r="Q25" s="482"/>
      <c r="R25" s="394" t="s">
        <v>79</v>
      </c>
      <c r="S25" s="396"/>
      <c r="T25" s="395"/>
      <c r="U25" s="100"/>
      <c r="V25" s="26" t="s">
        <v>19</v>
      </c>
      <c r="W25" s="486"/>
      <c r="X25" s="482"/>
      <c r="Y25" s="487"/>
      <c r="Z25" s="394" t="s">
        <v>34</v>
      </c>
      <c r="AA25" s="395"/>
      <c r="AB25" s="4"/>
      <c r="AC25" s="29" t="s">
        <v>19</v>
      </c>
    </row>
    <row r="26" spans="1:33" ht="19.899999999999999" customHeight="1" x14ac:dyDescent="0.15">
      <c r="A26" s="407"/>
      <c r="B26" s="466"/>
      <c r="C26" s="56" t="s">
        <v>39</v>
      </c>
      <c r="D26" s="57"/>
      <c r="E26" s="57"/>
      <c r="F26" s="57"/>
      <c r="G26" s="57"/>
      <c r="H26" s="57"/>
      <c r="I26" s="57"/>
      <c r="J26" s="58"/>
      <c r="K26" s="4"/>
      <c r="L26" s="59" t="s">
        <v>2</v>
      </c>
      <c r="M26" s="469" t="s">
        <v>21</v>
      </c>
      <c r="N26" s="470"/>
      <c r="O26" s="473">
        <v>3</v>
      </c>
      <c r="P26" s="475" t="s">
        <v>76</v>
      </c>
      <c r="Q26" s="476"/>
      <c r="R26" s="476"/>
      <c r="S26" s="536" t="s">
        <v>77</v>
      </c>
      <c r="T26" s="537"/>
      <c r="U26" s="537"/>
      <c r="V26" s="538"/>
      <c r="W26" s="477" t="s">
        <v>74</v>
      </c>
      <c r="X26" s="478"/>
      <c r="Y26" s="478"/>
      <c r="Z26" s="345">
        <v>-255101</v>
      </c>
      <c r="AA26" s="346"/>
      <c r="AB26" s="390" t="s">
        <v>75</v>
      </c>
      <c r="AC26" s="391"/>
    </row>
    <row r="27" spans="1:33" ht="19.899999999999999" customHeight="1" thickBot="1" x14ac:dyDescent="0.2">
      <c r="A27" s="407"/>
      <c r="B27" s="466"/>
      <c r="C27" s="60" t="s">
        <v>42</v>
      </c>
      <c r="D27" s="75"/>
      <c r="E27" s="75"/>
      <c r="F27" s="75"/>
      <c r="G27" s="75"/>
      <c r="H27" s="75"/>
      <c r="I27" s="75"/>
      <c r="J27" s="61"/>
      <c r="K27" s="5"/>
      <c r="L27" s="62" t="s">
        <v>2</v>
      </c>
      <c r="M27" s="471"/>
      <c r="N27" s="472"/>
      <c r="O27" s="474"/>
      <c r="P27" s="458"/>
      <c r="Q27" s="459"/>
      <c r="R27" s="460"/>
      <c r="S27" s="460"/>
      <c r="T27" s="460"/>
      <c r="U27" s="460"/>
      <c r="V27" s="461"/>
      <c r="W27" s="462" t="s">
        <v>91</v>
      </c>
      <c r="X27" s="462"/>
      <c r="Y27" s="462"/>
      <c r="Z27" s="463" t="s">
        <v>92</v>
      </c>
      <c r="AA27" s="464"/>
      <c r="AB27" s="99"/>
      <c r="AC27" s="48" t="s">
        <v>19</v>
      </c>
    </row>
    <row r="28" spans="1:33" ht="19.899999999999999" customHeight="1" x14ac:dyDescent="0.15">
      <c r="A28" s="523" t="s">
        <v>10</v>
      </c>
      <c r="B28" s="526">
        <v>20</v>
      </c>
      <c r="C28" s="528" t="s">
        <v>11</v>
      </c>
      <c r="D28" s="529"/>
      <c r="E28" s="529"/>
      <c r="F28" s="529"/>
      <c r="G28" s="529"/>
      <c r="H28" s="529"/>
      <c r="I28" s="529"/>
      <c r="J28" s="529"/>
      <c r="K28" s="335">
        <v>-252203</v>
      </c>
      <c r="L28" s="336"/>
      <c r="M28" s="530" t="s">
        <v>22</v>
      </c>
      <c r="N28" s="470"/>
      <c r="O28" s="534">
        <v>3</v>
      </c>
      <c r="P28" s="513" t="s">
        <v>78</v>
      </c>
      <c r="Q28" s="514"/>
      <c r="R28" s="515"/>
      <c r="S28" s="516">
        <v>-255202</v>
      </c>
      <c r="T28" s="516"/>
      <c r="U28" s="517" t="s">
        <v>93</v>
      </c>
      <c r="V28" s="518"/>
      <c r="W28" s="519" t="s">
        <v>94</v>
      </c>
      <c r="X28" s="520"/>
      <c r="Y28" s="519" t="s">
        <v>95</v>
      </c>
      <c r="Z28" s="521"/>
      <c r="AA28" s="522"/>
      <c r="AB28" s="390" t="s">
        <v>75</v>
      </c>
      <c r="AC28" s="391"/>
    </row>
    <row r="29" spans="1:33" ht="19.899999999999999" customHeight="1" x14ac:dyDescent="0.15">
      <c r="A29" s="524"/>
      <c r="B29" s="466"/>
      <c r="C29" s="63" t="s">
        <v>40</v>
      </c>
      <c r="D29" s="64"/>
      <c r="E29" s="64"/>
      <c r="F29" s="64"/>
      <c r="G29" s="64"/>
      <c r="H29" s="64"/>
      <c r="I29" s="64"/>
      <c r="J29" s="65"/>
      <c r="K29" s="76"/>
      <c r="L29" s="66" t="s">
        <v>2</v>
      </c>
      <c r="M29" s="531"/>
      <c r="N29" s="472"/>
      <c r="O29" s="474"/>
      <c r="P29" s="493" t="s">
        <v>124</v>
      </c>
      <c r="Q29" s="494"/>
      <c r="R29" s="494"/>
      <c r="S29" s="494"/>
      <c r="T29" s="495"/>
      <c r="U29" s="499"/>
      <c r="V29" s="501" t="s">
        <v>101</v>
      </c>
      <c r="W29" s="503"/>
      <c r="X29" s="505" t="s">
        <v>102</v>
      </c>
      <c r="Y29" s="507" t="s">
        <v>103</v>
      </c>
      <c r="Z29" s="508"/>
      <c r="AA29" s="509"/>
      <c r="AB29" s="488"/>
      <c r="AC29" s="489" t="s">
        <v>19</v>
      </c>
    </row>
    <row r="30" spans="1:33" ht="19.899999999999999" customHeight="1" thickBot="1" x14ac:dyDescent="0.2">
      <c r="A30" s="525"/>
      <c r="B30" s="527"/>
      <c r="C30" s="67" t="s">
        <v>41</v>
      </c>
      <c r="D30" s="68"/>
      <c r="E30" s="68"/>
      <c r="F30" s="68"/>
      <c r="G30" s="68"/>
      <c r="H30" s="68"/>
      <c r="I30" s="68"/>
      <c r="J30" s="69"/>
      <c r="K30" s="6"/>
      <c r="L30" s="70" t="s">
        <v>2</v>
      </c>
      <c r="M30" s="532"/>
      <c r="N30" s="533"/>
      <c r="O30" s="535"/>
      <c r="P30" s="496"/>
      <c r="Q30" s="497"/>
      <c r="R30" s="497"/>
      <c r="S30" s="497"/>
      <c r="T30" s="498"/>
      <c r="U30" s="500"/>
      <c r="V30" s="502"/>
      <c r="W30" s="504"/>
      <c r="X30" s="506"/>
      <c r="Y30" s="510"/>
      <c r="Z30" s="511"/>
      <c r="AA30" s="512"/>
      <c r="AB30" s="315"/>
      <c r="AC30" s="317"/>
    </row>
    <row r="31" spans="1:33" ht="18.75" customHeight="1" x14ac:dyDescent="0.15">
      <c r="P31" s="72"/>
      <c r="Q31" s="72"/>
      <c r="X31" s="72" t="s">
        <v>50</v>
      </c>
      <c r="Y31" s="104"/>
      <c r="Z31" s="72"/>
      <c r="AA31" s="72"/>
      <c r="AB31" s="72"/>
      <c r="AC31" s="72"/>
      <c r="AD31" s="72"/>
      <c r="AE31" s="72"/>
      <c r="AF31" s="72"/>
      <c r="AG31" s="72"/>
    </row>
    <row r="32" spans="1:33" ht="31.5" customHeight="1" x14ac:dyDescent="0.15">
      <c r="A32" s="490" t="s">
        <v>20</v>
      </c>
      <c r="B32" s="490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X32" s="123" t="s">
        <v>119</v>
      </c>
      <c r="Z32" s="72"/>
      <c r="AA32" s="72"/>
      <c r="AB32" s="72"/>
      <c r="AC32" s="72"/>
      <c r="AD32" s="72"/>
      <c r="AE32" s="72"/>
      <c r="AF32" s="72"/>
      <c r="AG32" s="72"/>
    </row>
    <row r="33" spans="16:20" ht="9" customHeight="1" x14ac:dyDescent="0.15">
      <c r="P33" s="71"/>
      <c r="Q33" s="71"/>
      <c r="R33" s="71"/>
      <c r="S33" s="71"/>
      <c r="T33" s="71"/>
    </row>
    <row r="34" spans="16:20" ht="18.600000000000001" customHeight="1" x14ac:dyDescent="0.15"/>
    <row r="35" spans="16:20" ht="18.600000000000001" customHeight="1" x14ac:dyDescent="0.15"/>
    <row r="36" spans="16:20" ht="18.600000000000001" customHeight="1" x14ac:dyDescent="0.15"/>
    <row r="37" spans="16:20" ht="18.600000000000001" customHeight="1" x14ac:dyDescent="0.15"/>
    <row r="38" spans="16:20" ht="18.600000000000001" customHeight="1" x14ac:dyDescent="0.15"/>
    <row r="39" spans="16:20" ht="18.600000000000001" customHeight="1" x14ac:dyDescent="0.15"/>
    <row r="40" spans="16:20" ht="18.600000000000001" customHeight="1" x14ac:dyDescent="0.15"/>
  </sheetData>
  <mergeCells count="157">
    <mergeCell ref="AB29:AB30"/>
    <mergeCell ref="AC29:AC30"/>
    <mergeCell ref="A32:B32"/>
    <mergeCell ref="C32:T32"/>
    <mergeCell ref="AD17:AD18"/>
    <mergeCell ref="P29:T30"/>
    <mergeCell ref="U29:U30"/>
    <mergeCell ref="V29:V30"/>
    <mergeCell ref="W29:W30"/>
    <mergeCell ref="X29:X30"/>
    <mergeCell ref="Y29:AA30"/>
    <mergeCell ref="P28:R28"/>
    <mergeCell ref="S28:T28"/>
    <mergeCell ref="U28:V28"/>
    <mergeCell ref="W28:X28"/>
    <mergeCell ref="Y28:AA28"/>
    <mergeCell ref="AB28:AC28"/>
    <mergeCell ref="A28:A30"/>
    <mergeCell ref="B28:B30"/>
    <mergeCell ref="C28:J28"/>
    <mergeCell ref="K28:L28"/>
    <mergeCell ref="M28:N30"/>
    <mergeCell ref="O28:O30"/>
    <mergeCell ref="S26:V26"/>
    <mergeCell ref="P27:R27"/>
    <mergeCell ref="S27:V27"/>
    <mergeCell ref="W27:Y27"/>
    <mergeCell ref="Z27:AA27"/>
    <mergeCell ref="A24:A27"/>
    <mergeCell ref="B24:B27"/>
    <mergeCell ref="K24:L24"/>
    <mergeCell ref="Z24:AA24"/>
    <mergeCell ref="M26:N27"/>
    <mergeCell ref="O26:O27"/>
    <mergeCell ref="P26:R26"/>
    <mergeCell ref="W26:Y26"/>
    <mergeCell ref="Z26:AA26"/>
    <mergeCell ref="P24:Q25"/>
    <mergeCell ref="W24:Y25"/>
    <mergeCell ref="A21:A23"/>
    <mergeCell ref="K21:L21"/>
    <mergeCell ref="A19:A20"/>
    <mergeCell ref="B19:B20"/>
    <mergeCell ref="O15:O25"/>
    <mergeCell ref="W15:AA15"/>
    <mergeCell ref="P15:Q15"/>
    <mergeCell ref="D20:G20"/>
    <mergeCell ref="S20:T20"/>
    <mergeCell ref="S21:T21"/>
    <mergeCell ref="S22:T22"/>
    <mergeCell ref="P20:R23"/>
    <mergeCell ref="S23:T23"/>
    <mergeCell ref="D19:G19"/>
    <mergeCell ref="H19:J19"/>
    <mergeCell ref="K19:K20"/>
    <mergeCell ref="L19:L20"/>
    <mergeCell ref="Z22:AA22"/>
    <mergeCell ref="W20:X23"/>
    <mergeCell ref="M15:N25"/>
    <mergeCell ref="A16:A18"/>
    <mergeCell ref="B16:B18"/>
    <mergeCell ref="Y23:AA23"/>
    <mergeCell ref="Y20:Y22"/>
    <mergeCell ref="Z20:AA21"/>
    <mergeCell ref="AB13:AB14"/>
    <mergeCell ref="AC13:AC14"/>
    <mergeCell ref="P14:AA14"/>
    <mergeCell ref="AC20:AC21"/>
    <mergeCell ref="AB26:AC26"/>
    <mergeCell ref="AB20:AB21"/>
    <mergeCell ref="Z25:AA25"/>
    <mergeCell ref="R25:T25"/>
    <mergeCell ref="W19:AA19"/>
    <mergeCell ref="P16:T16"/>
    <mergeCell ref="W16:AA16"/>
    <mergeCell ref="Z13:AA13"/>
    <mergeCell ref="A10:A12"/>
    <mergeCell ref="K10:L10"/>
    <mergeCell ref="M10:N11"/>
    <mergeCell ref="O10:O11"/>
    <mergeCell ref="P10:Y10"/>
    <mergeCell ref="Z10:AA10"/>
    <mergeCell ref="W17:AA17"/>
    <mergeCell ref="W18:AA18"/>
    <mergeCell ref="P13:T13"/>
    <mergeCell ref="N13:N14"/>
    <mergeCell ref="A13:L13"/>
    <mergeCell ref="A14:A15"/>
    <mergeCell ref="B14:B15"/>
    <mergeCell ref="E14:G14"/>
    <mergeCell ref="H14:J14"/>
    <mergeCell ref="K14:L14"/>
    <mergeCell ref="C15:G15"/>
    <mergeCell ref="H15:I15"/>
    <mergeCell ref="K16:L16"/>
    <mergeCell ref="P18:T18"/>
    <mergeCell ref="O13:O14"/>
    <mergeCell ref="AB10:AB11"/>
    <mergeCell ref="AC10:AC11"/>
    <mergeCell ref="H11:I11"/>
    <mergeCell ref="H12:I12"/>
    <mergeCell ref="M12:N12"/>
    <mergeCell ref="Z12:AA12"/>
    <mergeCell ref="AB4:AC4"/>
    <mergeCell ref="Z5:AA6"/>
    <mergeCell ref="AB5:AC6"/>
    <mergeCell ref="AB9:AC9"/>
    <mergeCell ref="AB7:AC7"/>
    <mergeCell ref="E3:H4"/>
    <mergeCell ref="S4:T4"/>
    <mergeCell ref="U4:V4"/>
    <mergeCell ref="X4:Y4"/>
    <mergeCell ref="Z4:AA4"/>
    <mergeCell ref="A9:B9"/>
    <mergeCell ref="C9:G9"/>
    <mergeCell ref="H9:J9"/>
    <mergeCell ref="K9:L9"/>
    <mergeCell ref="M9:O9"/>
    <mergeCell ref="P9:T9"/>
    <mergeCell ref="U9:V9"/>
    <mergeCell ref="W9:AA9"/>
    <mergeCell ref="N5:N6"/>
    <mergeCell ref="O5:O6"/>
    <mergeCell ref="S5:T5"/>
    <mergeCell ref="U5:V6"/>
    <mergeCell ref="W5:W6"/>
    <mergeCell ref="X5:Y6"/>
    <mergeCell ref="I5:J6"/>
    <mergeCell ref="K5:K6"/>
    <mergeCell ref="L5:L6"/>
    <mergeCell ref="M5:M6"/>
    <mergeCell ref="X7:Y7"/>
    <mergeCell ref="Z7:AA7"/>
    <mergeCell ref="D3:D4"/>
    <mergeCell ref="A3:C4"/>
    <mergeCell ref="A5:C6"/>
    <mergeCell ref="A7:C7"/>
    <mergeCell ref="D7:N7"/>
    <mergeCell ref="S6:T6"/>
    <mergeCell ref="S7:T7"/>
    <mergeCell ref="U7:V7"/>
    <mergeCell ref="AD1:AD12"/>
    <mergeCell ref="I3:J4"/>
    <mergeCell ref="K3:K4"/>
    <mergeCell ref="L3:L4"/>
    <mergeCell ref="M3:M4"/>
    <mergeCell ref="N3:N4"/>
    <mergeCell ref="A1:B1"/>
    <mergeCell ref="C1:D1"/>
    <mergeCell ref="E1:O1"/>
    <mergeCell ref="P1:R1"/>
    <mergeCell ref="S1:U1"/>
    <mergeCell ref="V1:AC1"/>
    <mergeCell ref="O3:O4"/>
    <mergeCell ref="U3:V3"/>
    <mergeCell ref="W3:Y3"/>
    <mergeCell ref="Z3:AC3"/>
  </mergeCells>
  <phoneticPr fontId="14"/>
  <hyperlinks>
    <hyperlink ref="V1" r:id="rId1" xr:uid="{17E634EA-A09E-4138-B9AB-426DBA68B1A5}"/>
    <hyperlink ref="V1:AC1" r:id="rId2" display="wm-osato77@beach.ocn.ne.jp" xr:uid="{42DE20FB-9094-4FB8-AF6E-A4DE2C3B2953}"/>
  </hyperlinks>
  <pageMargins left="0.31496062992125984" right="0" top="0.74803149606299213" bottom="0" header="0.31496062992125984" footer="0.31496062992125984"/>
  <pageSetup paperSize="9" scale="95" firstPageNumber="0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B37BB-461A-49D5-B3D9-18BBD8545DB2}">
  <dimension ref="A1:AG40"/>
  <sheetViews>
    <sheetView tabSelected="1" topLeftCell="A17" zoomScaleNormal="100" zoomScaleSheetLayoutView="100" workbookViewId="0">
      <selection activeCell="AB24" sqref="AB24"/>
    </sheetView>
  </sheetViews>
  <sheetFormatPr defaultRowHeight="13.5" x14ac:dyDescent="0.15"/>
  <cols>
    <col min="1" max="1" width="4.5" style="137" customWidth="1"/>
    <col min="2" max="2" width="4.25" style="137" customWidth="1"/>
    <col min="3" max="3" width="9.125" style="137" customWidth="1"/>
    <col min="4" max="4" width="11.375" style="137" customWidth="1"/>
    <col min="5" max="6" width="4.5" style="137" customWidth="1"/>
    <col min="7" max="7" width="3.75" style="137" customWidth="1"/>
    <col min="8" max="8" width="2.875" style="137" customWidth="1"/>
    <col min="9" max="9" width="3.625" style="137" customWidth="1"/>
    <col min="10" max="10" width="3.25" style="137" customWidth="1"/>
    <col min="11" max="11" width="7.5" style="137" customWidth="1"/>
    <col min="12" max="12" width="4" style="137" customWidth="1"/>
    <col min="13" max="13" width="4.25" style="137" customWidth="1"/>
    <col min="14" max="14" width="4" style="137" customWidth="1"/>
    <col min="15" max="15" width="4.25" style="137" customWidth="1"/>
    <col min="16" max="17" width="6.125" style="137" customWidth="1"/>
    <col min="18" max="18" width="5.625" style="137" customWidth="1"/>
    <col min="19" max="19" width="6.625" style="137" customWidth="1"/>
    <col min="20" max="20" width="3.125" style="137" customWidth="1"/>
    <col min="21" max="21" width="5.625" style="137" customWidth="1"/>
    <col min="22" max="22" width="4" style="137" customWidth="1"/>
    <col min="23" max="23" width="9" style="137"/>
    <col min="24" max="24" width="4.625" style="137" customWidth="1"/>
    <col min="25" max="25" width="5" style="137" customWidth="1"/>
    <col min="26" max="26" width="6.625" style="137" customWidth="1"/>
    <col min="27" max="27" width="3" style="137" customWidth="1"/>
    <col min="28" max="28" width="5.625" style="137" customWidth="1"/>
    <col min="29" max="29" width="4" style="137" customWidth="1"/>
    <col min="30" max="30" width="23.625" style="137" customWidth="1"/>
    <col min="31" max="16384" width="9" style="137"/>
  </cols>
  <sheetData>
    <row r="1" spans="1:30" ht="25.5" customHeight="1" thickTop="1" thickBot="1" x14ac:dyDescent="0.2">
      <c r="A1" s="766" t="s">
        <v>108</v>
      </c>
      <c r="B1" s="767"/>
      <c r="C1" s="768" t="s">
        <v>109</v>
      </c>
      <c r="D1" s="769"/>
      <c r="E1" s="770" t="s">
        <v>97</v>
      </c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1" t="s">
        <v>55</v>
      </c>
      <c r="Q1" s="771"/>
      <c r="R1" s="771"/>
      <c r="S1" s="772" t="s">
        <v>84</v>
      </c>
      <c r="T1" s="772"/>
      <c r="U1" s="772"/>
      <c r="V1" s="282" t="s">
        <v>85</v>
      </c>
      <c r="W1" s="282"/>
      <c r="X1" s="282"/>
      <c r="Y1" s="282"/>
      <c r="Z1" s="282"/>
      <c r="AA1" s="282"/>
      <c r="AB1" s="282"/>
      <c r="AC1" s="282"/>
      <c r="AD1" s="790" t="s">
        <v>100</v>
      </c>
    </row>
    <row r="2" spans="1:30" ht="5.45" customHeight="1" thickTop="1" thickBot="1" x14ac:dyDescent="0.2"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790"/>
    </row>
    <row r="3" spans="1:30" ht="15.75" customHeight="1" x14ac:dyDescent="0.15">
      <c r="A3" s="780" t="s">
        <v>117</v>
      </c>
      <c r="B3" s="781"/>
      <c r="C3" s="782"/>
      <c r="D3" s="241"/>
      <c r="E3" s="783" t="s">
        <v>125</v>
      </c>
      <c r="F3" s="785"/>
      <c r="G3" s="785"/>
      <c r="H3" s="786"/>
      <c r="I3" s="791" t="s">
        <v>82</v>
      </c>
      <c r="J3" s="792"/>
      <c r="K3" s="267"/>
      <c r="L3" s="795" t="s">
        <v>80</v>
      </c>
      <c r="M3" s="271"/>
      <c r="N3" s="797" t="s">
        <v>54</v>
      </c>
      <c r="O3" s="773"/>
      <c r="Q3" s="137" t="s">
        <v>86</v>
      </c>
      <c r="R3" s="139"/>
      <c r="S3" s="140"/>
      <c r="T3" s="141"/>
      <c r="U3" s="774" t="s">
        <v>47</v>
      </c>
      <c r="V3" s="775"/>
      <c r="W3" s="775" t="s">
        <v>49</v>
      </c>
      <c r="X3" s="775"/>
      <c r="Y3" s="776"/>
      <c r="Z3" s="775" t="s">
        <v>48</v>
      </c>
      <c r="AA3" s="775"/>
      <c r="AB3" s="775"/>
      <c r="AC3" s="776"/>
      <c r="AD3" s="790"/>
    </row>
    <row r="4" spans="1:30" ht="15.75" customHeight="1" x14ac:dyDescent="0.15">
      <c r="A4" s="603"/>
      <c r="B4" s="604"/>
      <c r="C4" s="605"/>
      <c r="D4" s="242"/>
      <c r="E4" s="784"/>
      <c r="F4" s="787"/>
      <c r="G4" s="787"/>
      <c r="H4" s="788"/>
      <c r="I4" s="793"/>
      <c r="J4" s="794"/>
      <c r="K4" s="268"/>
      <c r="L4" s="796"/>
      <c r="M4" s="272"/>
      <c r="N4" s="798"/>
      <c r="O4" s="773"/>
      <c r="S4" s="777"/>
      <c r="T4" s="778"/>
      <c r="U4" s="779" t="s">
        <v>23</v>
      </c>
      <c r="V4" s="779"/>
      <c r="W4" s="142" t="s">
        <v>24</v>
      </c>
      <c r="X4" s="774" t="s">
        <v>25</v>
      </c>
      <c r="Y4" s="776"/>
      <c r="Z4" s="779" t="s">
        <v>26</v>
      </c>
      <c r="AA4" s="779"/>
      <c r="AB4" s="779" t="s">
        <v>27</v>
      </c>
      <c r="AC4" s="779"/>
      <c r="AD4" s="790"/>
    </row>
    <row r="5" spans="1:30" ht="15.75" customHeight="1" x14ac:dyDescent="0.15">
      <c r="A5" s="600" t="s">
        <v>118</v>
      </c>
      <c r="B5" s="601"/>
      <c r="C5" s="602"/>
      <c r="D5" s="609"/>
      <c r="E5" s="609"/>
      <c r="F5" s="609"/>
      <c r="G5" s="609"/>
      <c r="H5" s="610"/>
      <c r="I5" s="807" t="s">
        <v>81</v>
      </c>
      <c r="J5" s="808"/>
      <c r="K5" s="310"/>
      <c r="L5" s="811" t="s">
        <v>80</v>
      </c>
      <c r="M5" s="310"/>
      <c r="N5" s="803" t="s">
        <v>54</v>
      </c>
      <c r="O5" s="773"/>
      <c r="S5" s="777" t="s">
        <v>56</v>
      </c>
      <c r="T5" s="778"/>
      <c r="U5" s="799"/>
      <c r="V5" s="800"/>
      <c r="W5" s="805"/>
      <c r="X5" s="799"/>
      <c r="Y5" s="800"/>
      <c r="Z5" s="799"/>
      <c r="AA5" s="800"/>
      <c r="AB5" s="799"/>
      <c r="AC5" s="800"/>
      <c r="AD5" s="790"/>
    </row>
    <row r="6" spans="1:30" ht="15.95" customHeight="1" x14ac:dyDescent="0.15">
      <c r="A6" s="603"/>
      <c r="B6" s="604"/>
      <c r="C6" s="605"/>
      <c r="D6" s="611"/>
      <c r="E6" s="611"/>
      <c r="F6" s="611"/>
      <c r="G6" s="611"/>
      <c r="H6" s="612"/>
      <c r="I6" s="809"/>
      <c r="J6" s="810"/>
      <c r="K6" s="311"/>
      <c r="L6" s="812"/>
      <c r="M6" s="311"/>
      <c r="N6" s="804"/>
      <c r="O6" s="773"/>
      <c r="S6" s="777" t="s">
        <v>57</v>
      </c>
      <c r="T6" s="778"/>
      <c r="U6" s="801"/>
      <c r="V6" s="802"/>
      <c r="W6" s="806"/>
      <c r="X6" s="801"/>
      <c r="Y6" s="802"/>
      <c r="Z6" s="801"/>
      <c r="AA6" s="802"/>
      <c r="AB6" s="801"/>
      <c r="AC6" s="802"/>
      <c r="AD6" s="790"/>
    </row>
    <row r="7" spans="1:30" ht="22.5" customHeight="1" thickBot="1" x14ac:dyDescent="0.2">
      <c r="A7" s="606" t="s">
        <v>115</v>
      </c>
      <c r="B7" s="607"/>
      <c r="C7" s="608"/>
      <c r="D7" s="231" t="s">
        <v>126</v>
      </c>
      <c r="E7" s="233" t="s">
        <v>127</v>
      </c>
      <c r="F7" s="231"/>
      <c r="G7" s="231"/>
      <c r="H7" s="233" t="s">
        <v>128</v>
      </c>
      <c r="I7" s="231"/>
      <c r="J7" s="231"/>
      <c r="K7" s="789"/>
      <c r="L7" s="789"/>
      <c r="M7" s="789"/>
      <c r="N7" s="232" t="s">
        <v>129</v>
      </c>
      <c r="O7" s="143"/>
      <c r="S7" s="814"/>
      <c r="T7" s="814"/>
      <c r="U7" s="746"/>
      <c r="V7" s="746"/>
      <c r="W7" s="144"/>
      <c r="X7" s="746"/>
      <c r="Y7" s="746"/>
      <c r="Z7" s="746"/>
      <c r="AA7" s="746"/>
      <c r="AB7" s="746"/>
      <c r="AC7" s="746"/>
      <c r="AD7" s="790"/>
    </row>
    <row r="8" spans="1:30" ht="6.75" customHeight="1" thickBot="1" x14ac:dyDescent="0.2">
      <c r="AD8" s="790"/>
    </row>
    <row r="9" spans="1:30" ht="15.95" customHeight="1" thickBot="1" x14ac:dyDescent="0.2">
      <c r="A9" s="747" t="s">
        <v>0</v>
      </c>
      <c r="B9" s="747"/>
      <c r="C9" s="748" t="s">
        <v>29</v>
      </c>
      <c r="D9" s="748"/>
      <c r="E9" s="748"/>
      <c r="F9" s="748"/>
      <c r="G9" s="748"/>
      <c r="H9" s="749" t="s">
        <v>30</v>
      </c>
      <c r="I9" s="749"/>
      <c r="J9" s="749"/>
      <c r="K9" s="750" t="s">
        <v>31</v>
      </c>
      <c r="L9" s="751"/>
      <c r="M9" s="752" t="s">
        <v>0</v>
      </c>
      <c r="N9" s="753"/>
      <c r="O9" s="753"/>
      <c r="P9" s="754" t="s">
        <v>16</v>
      </c>
      <c r="Q9" s="755"/>
      <c r="R9" s="756"/>
      <c r="S9" s="756"/>
      <c r="T9" s="756"/>
      <c r="U9" s="757" t="s">
        <v>17</v>
      </c>
      <c r="V9" s="757"/>
      <c r="W9" s="756" t="s">
        <v>16</v>
      </c>
      <c r="X9" s="756"/>
      <c r="Y9" s="756"/>
      <c r="Z9" s="756"/>
      <c r="AA9" s="756"/>
      <c r="AB9" s="757" t="s">
        <v>18</v>
      </c>
      <c r="AC9" s="813"/>
      <c r="AD9" s="790"/>
    </row>
    <row r="10" spans="1:30" ht="19.899999999999999" customHeight="1" x14ac:dyDescent="0.15">
      <c r="A10" s="758" t="s">
        <v>46</v>
      </c>
      <c r="B10" s="145" t="s">
        <v>43</v>
      </c>
      <c r="C10" s="146" t="s">
        <v>51</v>
      </c>
      <c r="D10" s="147"/>
      <c r="E10" s="147"/>
      <c r="F10" s="147"/>
      <c r="G10" s="147"/>
      <c r="H10" s="147"/>
      <c r="I10" s="147"/>
      <c r="J10" s="147"/>
      <c r="K10" s="548">
        <v>-256402</v>
      </c>
      <c r="L10" s="549"/>
      <c r="M10" s="760" t="s">
        <v>35</v>
      </c>
      <c r="N10" s="761"/>
      <c r="O10" s="742">
        <v>4</v>
      </c>
      <c r="P10" s="764" t="s">
        <v>58</v>
      </c>
      <c r="Q10" s="765"/>
      <c r="R10" s="765"/>
      <c r="S10" s="765"/>
      <c r="T10" s="765"/>
      <c r="U10" s="765"/>
      <c r="V10" s="765"/>
      <c r="W10" s="765"/>
      <c r="X10" s="765"/>
      <c r="Y10" s="765"/>
      <c r="Z10" s="541">
        <v>-255204</v>
      </c>
      <c r="AA10" s="542"/>
      <c r="AB10" s="382"/>
      <c r="AC10" s="731" t="s">
        <v>19</v>
      </c>
      <c r="AD10" s="790"/>
    </row>
    <row r="11" spans="1:30" ht="19.899999999999999" customHeight="1" thickBot="1" x14ac:dyDescent="0.2">
      <c r="A11" s="759"/>
      <c r="B11" s="148">
        <v>5</v>
      </c>
      <c r="C11" s="149" t="s">
        <v>116</v>
      </c>
      <c r="D11" s="150"/>
      <c r="E11" s="150"/>
      <c r="F11" s="150"/>
      <c r="G11" s="151"/>
      <c r="H11" s="318"/>
      <c r="I11" s="319"/>
      <c r="J11" s="152" t="s">
        <v>52</v>
      </c>
      <c r="K11" s="114">
        <f>H11*6000</f>
        <v>0</v>
      </c>
      <c r="L11" s="153" t="s">
        <v>1</v>
      </c>
      <c r="M11" s="762"/>
      <c r="N11" s="763"/>
      <c r="O11" s="743"/>
      <c r="P11" s="154"/>
      <c r="Q11" s="155"/>
      <c r="R11" s="155"/>
      <c r="S11" s="155" t="s">
        <v>73</v>
      </c>
      <c r="T11" s="155"/>
      <c r="U11" s="155"/>
      <c r="V11" s="155"/>
      <c r="W11" s="155"/>
      <c r="X11" s="155"/>
      <c r="Y11" s="155"/>
      <c r="Z11" s="156"/>
      <c r="AA11" s="157"/>
      <c r="AB11" s="582"/>
      <c r="AC11" s="584"/>
      <c r="AD11" s="790"/>
    </row>
    <row r="12" spans="1:30" ht="19.899999999999999" customHeight="1" thickBot="1" x14ac:dyDescent="0.2">
      <c r="A12" s="759"/>
      <c r="B12" s="234">
        <v>5</v>
      </c>
      <c r="C12" s="235" t="s">
        <v>96</v>
      </c>
      <c r="D12" s="236"/>
      <c r="E12" s="236"/>
      <c r="F12" s="236"/>
      <c r="G12" s="237"/>
      <c r="H12" s="392"/>
      <c r="I12" s="736"/>
      <c r="J12" s="213" t="s">
        <v>52</v>
      </c>
      <c r="K12" s="238">
        <f>H12*5300</f>
        <v>0</v>
      </c>
      <c r="L12" s="239" t="s">
        <v>1</v>
      </c>
      <c r="M12" s="737" t="s">
        <v>59</v>
      </c>
      <c r="N12" s="738"/>
      <c r="O12" s="158">
        <v>4</v>
      </c>
      <c r="P12" s="159" t="s">
        <v>60</v>
      </c>
      <c r="Q12" s="160"/>
      <c r="R12" s="160"/>
      <c r="S12" s="160"/>
      <c r="T12" s="160"/>
      <c r="U12" s="160"/>
      <c r="V12" s="160"/>
      <c r="W12" s="160"/>
      <c r="X12" s="160"/>
      <c r="Y12" s="160"/>
      <c r="Z12" s="739">
        <v>-256404</v>
      </c>
      <c r="AA12" s="740"/>
      <c r="AB12" s="7"/>
      <c r="AC12" s="161" t="s">
        <v>19</v>
      </c>
      <c r="AD12" s="790"/>
    </row>
    <row r="13" spans="1:30" ht="19.899999999999999" customHeight="1" x14ac:dyDescent="0.15">
      <c r="A13" s="716" t="s">
        <v>120</v>
      </c>
      <c r="B13" s="717"/>
      <c r="C13" s="717"/>
      <c r="D13" s="717"/>
      <c r="E13" s="717"/>
      <c r="F13" s="717"/>
      <c r="G13" s="717"/>
      <c r="H13" s="717"/>
      <c r="I13" s="717"/>
      <c r="J13" s="717"/>
      <c r="K13" s="717"/>
      <c r="L13" s="718"/>
      <c r="M13" s="162"/>
      <c r="N13" s="741" t="s">
        <v>104</v>
      </c>
      <c r="O13" s="742">
        <v>2</v>
      </c>
      <c r="P13" s="744" t="s">
        <v>88</v>
      </c>
      <c r="Q13" s="745"/>
      <c r="R13" s="745"/>
      <c r="S13" s="745"/>
      <c r="T13" s="745"/>
      <c r="U13" s="163"/>
      <c r="V13" s="164"/>
      <c r="W13" s="165"/>
      <c r="X13" s="165"/>
      <c r="Y13" s="165"/>
      <c r="Z13" s="541">
        <v>-255206</v>
      </c>
      <c r="AA13" s="715"/>
      <c r="AB13" s="382"/>
      <c r="AC13" s="731" t="s">
        <v>19</v>
      </c>
    </row>
    <row r="14" spans="1:30" ht="19.899999999999999" customHeight="1" thickBot="1" x14ac:dyDescent="0.2">
      <c r="A14" s="719" t="s">
        <v>3</v>
      </c>
      <c r="B14" s="703">
        <v>5</v>
      </c>
      <c r="C14" s="166" t="s">
        <v>12</v>
      </c>
      <c r="D14" s="167"/>
      <c r="E14" s="721">
        <v>-256401</v>
      </c>
      <c r="F14" s="721"/>
      <c r="G14" s="722"/>
      <c r="H14" s="723" t="s">
        <v>30</v>
      </c>
      <c r="I14" s="724"/>
      <c r="J14" s="725"/>
      <c r="K14" s="726" t="s">
        <v>31</v>
      </c>
      <c r="L14" s="727"/>
      <c r="M14" s="168"/>
      <c r="N14" s="720"/>
      <c r="O14" s="743"/>
      <c r="P14" s="733" t="s">
        <v>89</v>
      </c>
      <c r="Q14" s="734"/>
      <c r="R14" s="734"/>
      <c r="S14" s="734"/>
      <c r="T14" s="734"/>
      <c r="U14" s="734"/>
      <c r="V14" s="734"/>
      <c r="W14" s="734"/>
      <c r="X14" s="734"/>
      <c r="Y14" s="734"/>
      <c r="Z14" s="734"/>
      <c r="AA14" s="735"/>
      <c r="AB14" s="383"/>
      <c r="AC14" s="732"/>
    </row>
    <row r="15" spans="1:30" ht="19.899999999999999" customHeight="1" thickBot="1" x14ac:dyDescent="0.2">
      <c r="A15" s="720"/>
      <c r="B15" s="660"/>
      <c r="C15" s="728" t="s">
        <v>87</v>
      </c>
      <c r="D15" s="729"/>
      <c r="E15" s="729"/>
      <c r="F15" s="729"/>
      <c r="G15" s="730"/>
      <c r="H15" s="373"/>
      <c r="I15" s="374"/>
      <c r="J15" s="152" t="s">
        <v>4</v>
      </c>
      <c r="K15" s="116">
        <f>H15*4500</f>
        <v>0</v>
      </c>
      <c r="L15" s="169" t="s">
        <v>1</v>
      </c>
      <c r="M15" s="567" t="s">
        <v>69</v>
      </c>
      <c r="N15" s="568"/>
      <c r="O15" s="571" t="s">
        <v>90</v>
      </c>
      <c r="P15" s="574" t="s">
        <v>111</v>
      </c>
      <c r="Q15" s="575"/>
      <c r="R15" s="170"/>
      <c r="S15" s="170"/>
      <c r="T15" s="170"/>
      <c r="U15" s="171"/>
      <c r="V15" s="172"/>
      <c r="W15" s="576"/>
      <c r="X15" s="577"/>
      <c r="Y15" s="577"/>
      <c r="Z15" s="577"/>
      <c r="AA15" s="577"/>
      <c r="AB15" s="173"/>
      <c r="AC15" s="174"/>
    </row>
    <row r="16" spans="1:30" ht="19.899999999999999" customHeight="1" x14ac:dyDescent="0.15">
      <c r="A16" s="700" t="s">
        <v>5</v>
      </c>
      <c r="B16" s="659">
        <v>1</v>
      </c>
      <c r="C16" s="175" t="s">
        <v>28</v>
      </c>
      <c r="D16" s="176"/>
      <c r="E16" s="176"/>
      <c r="F16" s="176"/>
      <c r="G16" s="176"/>
      <c r="H16" s="176"/>
      <c r="I16" s="176"/>
      <c r="J16" s="176"/>
      <c r="K16" s="548">
        <v>-252301</v>
      </c>
      <c r="L16" s="549"/>
      <c r="M16" s="567"/>
      <c r="N16" s="568"/>
      <c r="O16" s="572"/>
      <c r="P16" s="704" t="s">
        <v>123</v>
      </c>
      <c r="Q16" s="705"/>
      <c r="R16" s="705"/>
      <c r="S16" s="705"/>
      <c r="T16" s="705"/>
      <c r="U16" s="96"/>
      <c r="V16" s="177" t="s">
        <v>19</v>
      </c>
      <c r="W16" s="706" t="s">
        <v>66</v>
      </c>
      <c r="X16" s="707"/>
      <c r="Y16" s="707"/>
      <c r="Z16" s="707"/>
      <c r="AA16" s="708"/>
      <c r="AB16" s="132"/>
      <c r="AC16" s="174" t="s">
        <v>19</v>
      </c>
      <c r="AD16" s="137" t="s">
        <v>83</v>
      </c>
    </row>
    <row r="17" spans="1:33" ht="19.899999999999999" customHeight="1" x14ac:dyDescent="0.15">
      <c r="A17" s="701"/>
      <c r="B17" s="703"/>
      <c r="C17" s="178" t="s">
        <v>44</v>
      </c>
      <c r="D17" s="179"/>
      <c r="E17" s="179"/>
      <c r="F17" s="179"/>
      <c r="G17" s="179"/>
      <c r="H17" s="179"/>
      <c r="I17" s="179"/>
      <c r="J17" s="180"/>
      <c r="K17" s="134"/>
      <c r="L17" s="169" t="s">
        <v>2</v>
      </c>
      <c r="M17" s="567"/>
      <c r="N17" s="568"/>
      <c r="O17" s="572"/>
      <c r="P17" s="181" t="s">
        <v>68</v>
      </c>
      <c r="Q17" s="182"/>
      <c r="R17" s="182"/>
      <c r="S17" s="182"/>
      <c r="T17" s="183"/>
      <c r="U17" s="97"/>
      <c r="V17" s="184" t="s">
        <v>19</v>
      </c>
      <c r="W17" s="709" t="s">
        <v>65</v>
      </c>
      <c r="X17" s="710"/>
      <c r="Y17" s="710"/>
      <c r="Z17" s="710"/>
      <c r="AA17" s="711"/>
      <c r="AB17" s="4"/>
      <c r="AC17" s="185" t="s">
        <v>19</v>
      </c>
      <c r="AD17" s="654"/>
    </row>
    <row r="18" spans="1:33" ht="19.899999999999999" customHeight="1" thickBot="1" x14ac:dyDescent="0.2">
      <c r="A18" s="702"/>
      <c r="B18" s="660"/>
      <c r="C18" s="186" t="s">
        <v>45</v>
      </c>
      <c r="D18" s="187"/>
      <c r="E18" s="187"/>
      <c r="F18" s="187"/>
      <c r="G18" s="187"/>
      <c r="H18" s="187"/>
      <c r="I18" s="187"/>
      <c r="J18" s="188"/>
      <c r="K18" s="136"/>
      <c r="L18" s="189" t="s">
        <v>2</v>
      </c>
      <c r="M18" s="567"/>
      <c r="N18" s="568"/>
      <c r="O18" s="572"/>
      <c r="P18" s="578" t="s">
        <v>122</v>
      </c>
      <c r="Q18" s="579"/>
      <c r="R18" s="579"/>
      <c r="S18" s="579"/>
      <c r="T18" s="580"/>
      <c r="U18" s="98"/>
      <c r="V18" s="184" t="s">
        <v>19</v>
      </c>
      <c r="W18" s="655" t="s">
        <v>99</v>
      </c>
      <c r="X18" s="656"/>
      <c r="Y18" s="656"/>
      <c r="Z18" s="656"/>
      <c r="AA18" s="657"/>
      <c r="AB18" s="240"/>
      <c r="AC18" s="190" t="s">
        <v>19</v>
      </c>
      <c r="AD18" s="654"/>
    </row>
    <row r="19" spans="1:33" ht="19.5" customHeight="1" x14ac:dyDescent="0.15">
      <c r="A19" s="651" t="s">
        <v>6</v>
      </c>
      <c r="B19" s="659">
        <v>2</v>
      </c>
      <c r="C19" s="191" t="s">
        <v>13</v>
      </c>
      <c r="D19" s="430"/>
      <c r="E19" s="431"/>
      <c r="F19" s="431"/>
      <c r="G19" s="431"/>
      <c r="H19" s="661" t="s">
        <v>110</v>
      </c>
      <c r="I19" s="661"/>
      <c r="J19" s="662"/>
      <c r="K19" s="663"/>
      <c r="L19" s="664" t="s">
        <v>2</v>
      </c>
      <c r="M19" s="567"/>
      <c r="N19" s="568"/>
      <c r="O19" s="572"/>
      <c r="P19" s="192" t="s">
        <v>67</v>
      </c>
      <c r="Q19" s="193"/>
      <c r="R19" s="193"/>
      <c r="S19" s="193"/>
      <c r="T19" s="194"/>
      <c r="U19" s="98"/>
      <c r="V19" s="184" t="s">
        <v>19</v>
      </c>
      <c r="W19" s="666" t="s">
        <v>64</v>
      </c>
      <c r="X19" s="667"/>
      <c r="Y19" s="667"/>
      <c r="Z19" s="667"/>
      <c r="AA19" s="668"/>
      <c r="AB19" s="133"/>
      <c r="AC19" s="195" t="s">
        <v>19</v>
      </c>
    </row>
    <row r="20" spans="1:33" ht="19.899999999999999" customHeight="1" thickBot="1" x14ac:dyDescent="0.2">
      <c r="A20" s="658"/>
      <c r="B20" s="660"/>
      <c r="C20" s="196" t="s">
        <v>14</v>
      </c>
      <c r="D20" s="417"/>
      <c r="E20" s="418"/>
      <c r="F20" s="418"/>
      <c r="G20" s="418"/>
      <c r="H20" s="137" t="s">
        <v>32</v>
      </c>
      <c r="J20" s="197"/>
      <c r="K20" s="582"/>
      <c r="L20" s="665"/>
      <c r="M20" s="567"/>
      <c r="N20" s="568"/>
      <c r="O20" s="572"/>
      <c r="P20" s="678" t="s">
        <v>63</v>
      </c>
      <c r="Q20" s="679"/>
      <c r="R20" s="680"/>
      <c r="S20" s="671" t="s">
        <v>62</v>
      </c>
      <c r="T20" s="672"/>
      <c r="U20" s="97"/>
      <c r="V20" s="198" t="s">
        <v>19</v>
      </c>
      <c r="W20" s="687" t="s">
        <v>61</v>
      </c>
      <c r="X20" s="688"/>
      <c r="Y20" s="693" t="s">
        <v>70</v>
      </c>
      <c r="Z20" s="696" t="s">
        <v>71</v>
      </c>
      <c r="AA20" s="697"/>
      <c r="AB20" s="392"/>
      <c r="AC20" s="669" t="s">
        <v>19</v>
      </c>
      <c r="AE20" s="199"/>
    </row>
    <row r="21" spans="1:33" ht="19.5" customHeight="1" x14ac:dyDescent="0.15">
      <c r="A21" s="651" t="s">
        <v>15</v>
      </c>
      <c r="B21" s="200" t="s">
        <v>43</v>
      </c>
      <c r="C21" s="146" t="s">
        <v>7</v>
      </c>
      <c r="D21" s="147"/>
      <c r="E21" s="147"/>
      <c r="F21" s="147"/>
      <c r="G21" s="147"/>
      <c r="H21" s="147"/>
      <c r="I21" s="147"/>
      <c r="J21" s="147"/>
      <c r="K21" s="548">
        <v>-255203</v>
      </c>
      <c r="L21" s="549"/>
      <c r="M21" s="567"/>
      <c r="N21" s="568"/>
      <c r="O21" s="572"/>
      <c r="P21" s="681"/>
      <c r="Q21" s="682"/>
      <c r="R21" s="683"/>
      <c r="S21" s="671" t="s">
        <v>72</v>
      </c>
      <c r="T21" s="672"/>
      <c r="U21" s="97"/>
      <c r="V21" s="198" t="s">
        <v>19</v>
      </c>
      <c r="W21" s="689"/>
      <c r="X21" s="690"/>
      <c r="Y21" s="694"/>
      <c r="Z21" s="698"/>
      <c r="AA21" s="699"/>
      <c r="AB21" s="393"/>
      <c r="AC21" s="670"/>
    </row>
    <row r="22" spans="1:33" ht="19.899999999999999" customHeight="1" x14ac:dyDescent="0.15">
      <c r="A22" s="652"/>
      <c r="B22" s="148">
        <v>5</v>
      </c>
      <c r="C22" s="201" t="s">
        <v>36</v>
      </c>
      <c r="D22" s="202"/>
      <c r="E22" s="202"/>
      <c r="F22" s="202"/>
      <c r="G22" s="202"/>
      <c r="H22" s="202"/>
      <c r="I22" s="202"/>
      <c r="J22" s="203"/>
      <c r="K22" s="132"/>
      <c r="L22" s="204" t="s">
        <v>2</v>
      </c>
      <c r="M22" s="567"/>
      <c r="N22" s="568"/>
      <c r="O22" s="572"/>
      <c r="P22" s="681"/>
      <c r="Q22" s="682"/>
      <c r="R22" s="683"/>
      <c r="S22" s="671" t="s">
        <v>53</v>
      </c>
      <c r="T22" s="672"/>
      <c r="U22" s="96"/>
      <c r="V22" s="198" t="s">
        <v>19</v>
      </c>
      <c r="W22" s="689"/>
      <c r="X22" s="690"/>
      <c r="Y22" s="695"/>
      <c r="Z22" s="673" t="s">
        <v>34</v>
      </c>
      <c r="AA22" s="674"/>
      <c r="AB22" s="4"/>
      <c r="AC22" s="185" t="s">
        <v>19</v>
      </c>
    </row>
    <row r="23" spans="1:33" ht="19.899999999999999" customHeight="1" thickBot="1" x14ac:dyDescent="0.2">
      <c r="A23" s="658"/>
      <c r="B23" s="205">
        <v>5</v>
      </c>
      <c r="C23" s="206" t="s">
        <v>37</v>
      </c>
      <c r="D23" s="207"/>
      <c r="E23" s="207"/>
      <c r="F23" s="207"/>
      <c r="G23" s="207"/>
      <c r="H23" s="207"/>
      <c r="I23" s="207"/>
      <c r="J23" s="208"/>
      <c r="K23" s="2"/>
      <c r="L23" s="209" t="s">
        <v>2</v>
      </c>
      <c r="M23" s="567"/>
      <c r="N23" s="568"/>
      <c r="O23" s="572"/>
      <c r="P23" s="684"/>
      <c r="Q23" s="685"/>
      <c r="R23" s="686"/>
      <c r="S23" s="671" t="s">
        <v>34</v>
      </c>
      <c r="T23" s="672"/>
      <c r="U23" s="131"/>
      <c r="V23" s="198" t="s">
        <v>19</v>
      </c>
      <c r="W23" s="691"/>
      <c r="X23" s="692"/>
      <c r="Y23" s="675" t="s">
        <v>98</v>
      </c>
      <c r="Z23" s="676"/>
      <c r="AA23" s="677"/>
      <c r="AB23" s="132"/>
      <c r="AC23" s="210" t="s">
        <v>19</v>
      </c>
    </row>
    <row r="24" spans="1:33" ht="19.899999999999999" customHeight="1" x14ac:dyDescent="0.15">
      <c r="A24" s="651" t="s">
        <v>8</v>
      </c>
      <c r="B24" s="653">
        <v>20</v>
      </c>
      <c r="C24" s="146" t="s">
        <v>9</v>
      </c>
      <c r="D24" s="147"/>
      <c r="E24" s="147"/>
      <c r="F24" s="147"/>
      <c r="G24" s="147"/>
      <c r="H24" s="147"/>
      <c r="I24" s="147"/>
      <c r="J24" s="147"/>
      <c r="K24" s="548">
        <v>-252202</v>
      </c>
      <c r="L24" s="549"/>
      <c r="M24" s="567"/>
      <c r="N24" s="568"/>
      <c r="O24" s="572"/>
      <c r="P24" s="550" t="s">
        <v>121</v>
      </c>
      <c r="Q24" s="551"/>
      <c r="R24" s="211"/>
      <c r="S24" s="212"/>
      <c r="T24" s="213"/>
      <c r="U24" s="97"/>
      <c r="V24" s="184" t="s">
        <v>19</v>
      </c>
      <c r="W24" s="554" t="s">
        <v>130</v>
      </c>
      <c r="X24" s="555"/>
      <c r="Y24" s="556"/>
      <c r="Z24" s="559" t="s">
        <v>33</v>
      </c>
      <c r="AA24" s="560"/>
      <c r="AB24" s="4"/>
      <c r="AC24" s="185" t="s">
        <v>19</v>
      </c>
    </row>
    <row r="25" spans="1:33" ht="19.899999999999999" customHeight="1" thickBot="1" x14ac:dyDescent="0.2">
      <c r="A25" s="652"/>
      <c r="B25" s="633"/>
      <c r="C25" s="201" t="s">
        <v>38</v>
      </c>
      <c r="D25" s="202"/>
      <c r="E25" s="202"/>
      <c r="F25" s="202"/>
      <c r="G25" s="202"/>
      <c r="H25" s="202"/>
      <c r="I25" s="202"/>
      <c r="J25" s="203"/>
      <c r="K25" s="3"/>
      <c r="L25" s="214" t="s">
        <v>2</v>
      </c>
      <c r="M25" s="569"/>
      <c r="N25" s="570"/>
      <c r="O25" s="573"/>
      <c r="P25" s="552"/>
      <c r="Q25" s="553"/>
      <c r="R25" s="712" t="s">
        <v>79</v>
      </c>
      <c r="S25" s="713"/>
      <c r="T25" s="714"/>
      <c r="U25" s="100"/>
      <c r="V25" s="184" t="s">
        <v>19</v>
      </c>
      <c r="W25" s="557"/>
      <c r="X25" s="553"/>
      <c r="Y25" s="558"/>
      <c r="Z25" s="712" t="s">
        <v>34</v>
      </c>
      <c r="AA25" s="714"/>
      <c r="AB25" s="4"/>
      <c r="AC25" s="185" t="s">
        <v>19</v>
      </c>
    </row>
    <row r="26" spans="1:33" ht="19.899999999999999" customHeight="1" x14ac:dyDescent="0.15">
      <c r="A26" s="652"/>
      <c r="B26" s="633"/>
      <c r="C26" s="181" t="s">
        <v>39</v>
      </c>
      <c r="D26" s="182"/>
      <c r="E26" s="182"/>
      <c r="F26" s="182"/>
      <c r="G26" s="182"/>
      <c r="H26" s="182"/>
      <c r="I26" s="182"/>
      <c r="J26" s="183"/>
      <c r="K26" s="4"/>
      <c r="L26" s="215" t="s">
        <v>2</v>
      </c>
      <c r="M26" s="561" t="s">
        <v>21</v>
      </c>
      <c r="N26" s="562"/>
      <c r="O26" s="565">
        <v>3</v>
      </c>
      <c r="P26" s="643" t="s">
        <v>76</v>
      </c>
      <c r="Q26" s="644"/>
      <c r="R26" s="644"/>
      <c r="S26" s="645" t="s">
        <v>77</v>
      </c>
      <c r="T26" s="624"/>
      <c r="U26" s="624"/>
      <c r="V26" s="646"/>
      <c r="W26" s="539" t="s">
        <v>74</v>
      </c>
      <c r="X26" s="540"/>
      <c r="Y26" s="540"/>
      <c r="Z26" s="541">
        <v>-255101</v>
      </c>
      <c r="AA26" s="542"/>
      <c r="AB26" s="543" t="s">
        <v>75</v>
      </c>
      <c r="AC26" s="544"/>
    </row>
    <row r="27" spans="1:33" ht="19.899999999999999" customHeight="1" thickBot="1" x14ac:dyDescent="0.2">
      <c r="A27" s="652"/>
      <c r="B27" s="633"/>
      <c r="C27" s="216" t="s">
        <v>42</v>
      </c>
      <c r="D27" s="217"/>
      <c r="E27" s="217"/>
      <c r="F27" s="217"/>
      <c r="G27" s="217"/>
      <c r="H27" s="217"/>
      <c r="I27" s="217"/>
      <c r="J27" s="218"/>
      <c r="K27" s="5"/>
      <c r="L27" s="219" t="s">
        <v>2</v>
      </c>
      <c r="M27" s="563"/>
      <c r="N27" s="564"/>
      <c r="O27" s="566"/>
      <c r="P27" s="647"/>
      <c r="Q27" s="648"/>
      <c r="R27" s="649"/>
      <c r="S27" s="649"/>
      <c r="T27" s="649"/>
      <c r="U27" s="649"/>
      <c r="V27" s="650"/>
      <c r="W27" s="545" t="s">
        <v>91</v>
      </c>
      <c r="X27" s="545"/>
      <c r="Y27" s="545"/>
      <c r="Z27" s="546" t="s">
        <v>92</v>
      </c>
      <c r="AA27" s="547"/>
      <c r="AB27" s="96"/>
      <c r="AC27" s="210" t="s">
        <v>19</v>
      </c>
    </row>
    <row r="28" spans="1:33" ht="19.899999999999999" customHeight="1" x14ac:dyDescent="0.15">
      <c r="A28" s="629" t="s">
        <v>10</v>
      </c>
      <c r="B28" s="632">
        <v>20</v>
      </c>
      <c r="C28" s="635" t="s">
        <v>11</v>
      </c>
      <c r="D28" s="636"/>
      <c r="E28" s="636"/>
      <c r="F28" s="636"/>
      <c r="G28" s="636"/>
      <c r="H28" s="636"/>
      <c r="I28" s="636"/>
      <c r="J28" s="636"/>
      <c r="K28" s="548">
        <v>-252203</v>
      </c>
      <c r="L28" s="549"/>
      <c r="M28" s="637" t="s">
        <v>22</v>
      </c>
      <c r="N28" s="562"/>
      <c r="O28" s="641">
        <v>3</v>
      </c>
      <c r="P28" s="623" t="s">
        <v>78</v>
      </c>
      <c r="Q28" s="624"/>
      <c r="R28" s="625"/>
      <c r="S28" s="626">
        <v>-255202</v>
      </c>
      <c r="T28" s="626"/>
      <c r="U28" s="627" t="s">
        <v>93</v>
      </c>
      <c r="V28" s="628"/>
      <c r="W28" s="597" t="s">
        <v>94</v>
      </c>
      <c r="X28" s="597"/>
      <c r="Y28" s="597" t="s">
        <v>95</v>
      </c>
      <c r="Z28" s="598"/>
      <c r="AA28" s="599"/>
      <c r="AB28" s="543" t="s">
        <v>75</v>
      </c>
      <c r="AC28" s="544"/>
    </row>
    <row r="29" spans="1:33" ht="19.899999999999999" customHeight="1" x14ac:dyDescent="0.15">
      <c r="A29" s="630"/>
      <c r="B29" s="633"/>
      <c r="C29" s="220" t="s">
        <v>40</v>
      </c>
      <c r="D29" s="221"/>
      <c r="E29" s="221"/>
      <c r="F29" s="221"/>
      <c r="G29" s="221"/>
      <c r="H29" s="221"/>
      <c r="I29" s="221"/>
      <c r="J29" s="222"/>
      <c r="K29" s="135"/>
      <c r="L29" s="223" t="s">
        <v>2</v>
      </c>
      <c r="M29" s="638"/>
      <c r="N29" s="564"/>
      <c r="O29" s="566"/>
      <c r="P29" s="613" t="s">
        <v>124</v>
      </c>
      <c r="Q29" s="614"/>
      <c r="R29" s="614"/>
      <c r="S29" s="614"/>
      <c r="T29" s="615"/>
      <c r="U29" s="619"/>
      <c r="V29" s="621" t="s">
        <v>101</v>
      </c>
      <c r="W29" s="587"/>
      <c r="X29" s="589" t="s">
        <v>102</v>
      </c>
      <c r="Y29" s="591" t="s">
        <v>103</v>
      </c>
      <c r="Z29" s="592"/>
      <c r="AA29" s="593"/>
      <c r="AB29" s="581"/>
      <c r="AC29" s="583" t="s">
        <v>19</v>
      </c>
    </row>
    <row r="30" spans="1:33" ht="19.899999999999999" customHeight="1" thickBot="1" x14ac:dyDescent="0.2">
      <c r="A30" s="631"/>
      <c r="B30" s="634"/>
      <c r="C30" s="224" t="s">
        <v>41</v>
      </c>
      <c r="D30" s="225"/>
      <c r="E30" s="225"/>
      <c r="F30" s="225"/>
      <c r="G30" s="225"/>
      <c r="H30" s="225"/>
      <c r="I30" s="225"/>
      <c r="J30" s="226"/>
      <c r="K30" s="6"/>
      <c r="L30" s="227" t="s">
        <v>2</v>
      </c>
      <c r="M30" s="639"/>
      <c r="N30" s="640"/>
      <c r="O30" s="642"/>
      <c r="P30" s="616"/>
      <c r="Q30" s="617"/>
      <c r="R30" s="617"/>
      <c r="S30" s="617"/>
      <c r="T30" s="618"/>
      <c r="U30" s="620"/>
      <c r="V30" s="622"/>
      <c r="W30" s="588"/>
      <c r="X30" s="590"/>
      <c r="Y30" s="594"/>
      <c r="Z30" s="595"/>
      <c r="AA30" s="596"/>
      <c r="AB30" s="582"/>
      <c r="AC30" s="584"/>
    </row>
    <row r="31" spans="1:33" ht="18.75" customHeight="1" x14ac:dyDescent="0.15">
      <c r="P31" s="139"/>
      <c r="Q31" s="139"/>
      <c r="X31" s="139" t="s">
        <v>50</v>
      </c>
      <c r="Y31" s="228"/>
      <c r="Z31" s="139"/>
      <c r="AA31" s="139"/>
      <c r="AB31" s="139"/>
      <c r="AC31" s="139"/>
      <c r="AD31" s="139"/>
      <c r="AE31" s="139"/>
      <c r="AF31" s="139"/>
      <c r="AG31" s="139"/>
    </row>
    <row r="32" spans="1:33" ht="31.5" customHeight="1" x14ac:dyDescent="0.15">
      <c r="A32" s="585" t="s">
        <v>20</v>
      </c>
      <c r="B32" s="585"/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X32" s="229" t="s">
        <v>119</v>
      </c>
      <c r="Z32" s="139"/>
      <c r="AA32" s="139"/>
      <c r="AB32" s="139"/>
      <c r="AC32" s="139"/>
      <c r="AD32" s="139"/>
      <c r="AE32" s="139"/>
      <c r="AF32" s="139"/>
      <c r="AG32" s="139"/>
    </row>
    <row r="33" spans="16:20" ht="9" customHeight="1" x14ac:dyDescent="0.15">
      <c r="P33" s="230"/>
      <c r="Q33" s="230"/>
      <c r="R33" s="230"/>
      <c r="S33" s="230"/>
      <c r="T33" s="230"/>
    </row>
    <row r="34" spans="16:20" ht="18.600000000000001" customHeight="1" x14ac:dyDescent="0.15"/>
    <row r="35" spans="16:20" ht="18.600000000000001" customHeight="1" x14ac:dyDescent="0.15"/>
    <row r="36" spans="16:20" ht="18.600000000000001" customHeight="1" x14ac:dyDescent="0.15"/>
    <row r="37" spans="16:20" ht="18.600000000000001" customHeight="1" x14ac:dyDescent="0.15"/>
    <row r="38" spans="16:20" ht="18.600000000000001" customHeight="1" x14ac:dyDescent="0.15"/>
    <row r="39" spans="16:20" ht="18.600000000000001" customHeight="1" x14ac:dyDescent="0.15"/>
    <row r="40" spans="16:20" ht="18.600000000000001" customHeight="1" x14ac:dyDescent="0.15"/>
  </sheetData>
  <sheetProtection algorithmName="SHA-512" hashValue="ofcdiJ71GHgQq7TTaKNtUR2tYIwcksyOO1dDJ0wGULZZUQYQFtGgcq5Nh59Bt8gdBabh/oLxQZPllXennFH5FA==" saltValue="H7t1FcoVIWoeO+TozwJ3yw==" spinCount="100000" sheet="1" scenarios="1"/>
  <mergeCells count="159">
    <mergeCell ref="AD1:AD12"/>
    <mergeCell ref="I3:J4"/>
    <mergeCell ref="K3:K4"/>
    <mergeCell ref="L3:L4"/>
    <mergeCell ref="M3:M4"/>
    <mergeCell ref="N3:N4"/>
    <mergeCell ref="Z5:AA6"/>
    <mergeCell ref="AB5:AC6"/>
    <mergeCell ref="N5:N6"/>
    <mergeCell ref="O5:O6"/>
    <mergeCell ref="S5:T5"/>
    <mergeCell ref="U5:V6"/>
    <mergeCell ref="W5:W6"/>
    <mergeCell ref="X5:Y6"/>
    <mergeCell ref="S6:T6"/>
    <mergeCell ref="I5:J6"/>
    <mergeCell ref="K5:K6"/>
    <mergeCell ref="L5:L6"/>
    <mergeCell ref="M5:M6"/>
    <mergeCell ref="AB9:AC9"/>
    <mergeCell ref="S7:T7"/>
    <mergeCell ref="A1:B1"/>
    <mergeCell ref="C1:D1"/>
    <mergeCell ref="E1:O1"/>
    <mergeCell ref="P1:R1"/>
    <mergeCell ref="S1:U1"/>
    <mergeCell ref="V1:AC1"/>
    <mergeCell ref="O3:O4"/>
    <mergeCell ref="U3:V3"/>
    <mergeCell ref="W3:Y3"/>
    <mergeCell ref="Z3:AC3"/>
    <mergeCell ref="S4:T4"/>
    <mergeCell ref="U4:V4"/>
    <mergeCell ref="X4:Y4"/>
    <mergeCell ref="Z4:AA4"/>
    <mergeCell ref="AB4:AC4"/>
    <mergeCell ref="A3:C4"/>
    <mergeCell ref="E3:E4"/>
    <mergeCell ref="F3:H4"/>
    <mergeCell ref="AC10:AC11"/>
    <mergeCell ref="H11:I11"/>
    <mergeCell ref="Z7:AA7"/>
    <mergeCell ref="AB7:AC7"/>
    <mergeCell ref="A9:B9"/>
    <mergeCell ref="C9:G9"/>
    <mergeCell ref="H9:J9"/>
    <mergeCell ref="K9:L9"/>
    <mergeCell ref="M9:O9"/>
    <mergeCell ref="P9:T9"/>
    <mergeCell ref="U9:V9"/>
    <mergeCell ref="W9:AA9"/>
    <mergeCell ref="U7:V7"/>
    <mergeCell ref="X7:Y7"/>
    <mergeCell ref="A10:A12"/>
    <mergeCell ref="K10:L10"/>
    <mergeCell ref="M10:N11"/>
    <mergeCell ref="O10:O11"/>
    <mergeCell ref="P10:Y10"/>
    <mergeCell ref="Z10:AA10"/>
    <mergeCell ref="AB10:AB11"/>
    <mergeCell ref="K7:M7"/>
    <mergeCell ref="AB13:AB14"/>
    <mergeCell ref="AC13:AC14"/>
    <mergeCell ref="P14:AA14"/>
    <mergeCell ref="H12:I12"/>
    <mergeCell ref="M12:N12"/>
    <mergeCell ref="Z12:AA12"/>
    <mergeCell ref="N13:N14"/>
    <mergeCell ref="O13:O14"/>
    <mergeCell ref="P13:T13"/>
    <mergeCell ref="Z13:AA13"/>
    <mergeCell ref="A13:L13"/>
    <mergeCell ref="A14:A15"/>
    <mergeCell ref="B14:B15"/>
    <mergeCell ref="E14:G14"/>
    <mergeCell ref="H14:J14"/>
    <mergeCell ref="K14:L14"/>
    <mergeCell ref="C15:G15"/>
    <mergeCell ref="H15:I15"/>
    <mergeCell ref="AD17:AD18"/>
    <mergeCell ref="W18:AA18"/>
    <mergeCell ref="A19:A20"/>
    <mergeCell ref="B19:B20"/>
    <mergeCell ref="D19:G19"/>
    <mergeCell ref="H19:J19"/>
    <mergeCell ref="K19:K20"/>
    <mergeCell ref="L19:L20"/>
    <mergeCell ref="W19:AA19"/>
    <mergeCell ref="AC20:AC21"/>
    <mergeCell ref="A21:A23"/>
    <mergeCell ref="K21:L21"/>
    <mergeCell ref="S21:T21"/>
    <mergeCell ref="S22:T22"/>
    <mergeCell ref="Z22:AA22"/>
    <mergeCell ref="S23:T23"/>
    <mergeCell ref="Y23:AA23"/>
    <mergeCell ref="D20:G20"/>
    <mergeCell ref="P20:R23"/>
    <mergeCell ref="S20:T20"/>
    <mergeCell ref="W20:X23"/>
    <mergeCell ref="Y20:Y22"/>
    <mergeCell ref="Z20:AA21"/>
    <mergeCell ref="AB20:AB21"/>
    <mergeCell ref="A5:C6"/>
    <mergeCell ref="A7:C7"/>
    <mergeCell ref="D3:D4"/>
    <mergeCell ref="D5:H6"/>
    <mergeCell ref="P29:T30"/>
    <mergeCell ref="U29:U30"/>
    <mergeCell ref="V29:V30"/>
    <mergeCell ref="P28:R28"/>
    <mergeCell ref="S28:T28"/>
    <mergeCell ref="U28:V28"/>
    <mergeCell ref="A28:A30"/>
    <mergeCell ref="B28:B30"/>
    <mergeCell ref="C28:J28"/>
    <mergeCell ref="K28:L28"/>
    <mergeCell ref="M28:N30"/>
    <mergeCell ref="O28:O30"/>
    <mergeCell ref="P26:R26"/>
    <mergeCell ref="S26:V26"/>
    <mergeCell ref="P27:R27"/>
    <mergeCell ref="S27:V27"/>
    <mergeCell ref="A24:A27"/>
    <mergeCell ref="B24:B27"/>
    <mergeCell ref="A16:A18"/>
    <mergeCell ref="B16:B18"/>
    <mergeCell ref="AB29:AB30"/>
    <mergeCell ref="AC29:AC30"/>
    <mergeCell ref="A32:B32"/>
    <mergeCell ref="C32:T32"/>
    <mergeCell ref="W29:W30"/>
    <mergeCell ref="X29:X30"/>
    <mergeCell ref="Y29:AA30"/>
    <mergeCell ref="W28:X28"/>
    <mergeCell ref="Y28:AA28"/>
    <mergeCell ref="AB28:AC28"/>
    <mergeCell ref="W26:Y26"/>
    <mergeCell ref="Z26:AA26"/>
    <mergeCell ref="AB26:AC26"/>
    <mergeCell ref="W27:Y27"/>
    <mergeCell ref="Z27:AA27"/>
    <mergeCell ref="K24:L24"/>
    <mergeCell ref="P24:Q25"/>
    <mergeCell ref="W24:Y25"/>
    <mergeCell ref="Z24:AA24"/>
    <mergeCell ref="M26:N27"/>
    <mergeCell ref="O26:O27"/>
    <mergeCell ref="M15:N25"/>
    <mergeCell ref="O15:O25"/>
    <mergeCell ref="P15:Q15"/>
    <mergeCell ref="W15:AA15"/>
    <mergeCell ref="P18:T18"/>
    <mergeCell ref="K16:L16"/>
    <mergeCell ref="P16:T16"/>
    <mergeCell ref="W16:AA16"/>
    <mergeCell ref="W17:AA17"/>
    <mergeCell ref="R25:T25"/>
    <mergeCell ref="Z25:AA25"/>
  </mergeCells>
  <phoneticPr fontId="14"/>
  <hyperlinks>
    <hyperlink ref="V1" r:id="rId1" xr:uid="{BB97405F-FE20-4870-AB60-289A37EC5856}"/>
    <hyperlink ref="V1:AC1" r:id="rId2" display="wm-osato77@beach.ocn.ne.jp" xr:uid="{E2E4062A-1E93-406C-89AA-F506EE8441D0}"/>
  </hyperlinks>
  <pageMargins left="0.31496062992125984" right="0" top="0.74803149606299213" bottom="0" header="0.31496062992125984" footer="0.31496062992125984"/>
  <pageSetup paperSize="9" scale="95" firstPageNumber="0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令和7年度(メール用)</vt:lpstr>
      <vt:lpstr>令和7年度(メール用) ロック</vt:lpstr>
      <vt:lpstr>'令和7年度(メール用)'!Print_Area</vt:lpstr>
      <vt:lpstr>'令和7年度(メール用) ロック'!Print_Area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wm-osato</dc:creator>
  <cp:lastModifiedBy>User002</cp:lastModifiedBy>
  <cp:lastPrinted>2025-05-27T05:19:41Z</cp:lastPrinted>
  <dcterms:created xsi:type="dcterms:W3CDTF">2020-12-24T05:13:54Z</dcterms:created>
  <dcterms:modified xsi:type="dcterms:W3CDTF">2025-05-27T05:46:41Z</dcterms:modified>
</cp:coreProperties>
</file>